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(2)'!$A$1:$G$76</definedName>
  </definedNames>
  <calcPr fullCalcOnLoad="1"/>
</workbook>
</file>

<file path=xl/sharedStrings.xml><?xml version="1.0" encoding="utf-8"?>
<sst xmlns="http://schemas.openxmlformats.org/spreadsheetml/2006/main" count="252" uniqueCount="123">
  <si>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</si>
  <si>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</si>
  <si>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</si>
  <si>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</si>
  <si>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</si>
  <si>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</si>
  <si>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</si>
  <si>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</si>
  <si>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</si>
  <si>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</si>
  <si>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</si>
  <si>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</si>
  <si>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</si>
  <si>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</si>
  <si>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кг</t>
  </si>
  <si>
    <t>Печиво цукрове</t>
  </si>
  <si>
    <t>Пряники без начинки</t>
  </si>
  <si>
    <t>Сир твердий 50%</t>
  </si>
  <si>
    <t>Кефір 2,5%</t>
  </si>
  <si>
    <t>Сметана 15%</t>
  </si>
  <si>
    <t>ФОП Зіборова Т.В.</t>
  </si>
  <si>
    <t>Кілька с/с</t>
  </si>
  <si>
    <t>Оселедець с/с</t>
  </si>
  <si>
    <t>ФОП Кондрашова І.П.</t>
  </si>
  <si>
    <t>ТОВ "СІМБІ ПЛЮС"</t>
  </si>
  <si>
    <t>Масло вершкове 73%</t>
  </si>
  <si>
    <t>Апельсин</t>
  </si>
  <si>
    <t>Банани</t>
  </si>
  <si>
    <t>Лимон</t>
  </si>
  <si>
    <t>Мандарин</t>
  </si>
  <si>
    <t>Яблука</t>
  </si>
  <si>
    <t>ПП "Шуліка"</t>
  </si>
  <si>
    <t>Чай чорний</t>
  </si>
  <si>
    <t>ФОП Егідес О.Ю.</t>
  </si>
  <si>
    <t>Маргарин моноліт</t>
  </si>
  <si>
    <t xml:space="preserve">Зефір біло рожевий </t>
  </si>
  <si>
    <t>Яйця харчові 1С</t>
  </si>
  <si>
    <t xml:space="preserve">Томатна паста </t>
  </si>
  <si>
    <t xml:space="preserve">Олія соняшникова </t>
  </si>
  <si>
    <t>Цукерки діабетичні</t>
  </si>
  <si>
    <t>ФОП Коваленко В.Л.</t>
  </si>
  <si>
    <t xml:space="preserve">Жир свиний топлений </t>
  </si>
  <si>
    <t>ФОП Бован О. І.</t>
  </si>
  <si>
    <t>кг.</t>
  </si>
  <si>
    <t>Капуста білоголова</t>
  </si>
  <si>
    <t>ФОП Колесник О. Ф.</t>
  </si>
  <si>
    <t>шт.</t>
  </si>
  <si>
    <t>Інформація щодо закупівлі продуктів харчування за грудень    2019 року</t>
  </si>
  <si>
    <t>Булочка з арахісом 50гр.</t>
  </si>
  <si>
    <t>Пампушки "Пшеничні" 400гр.</t>
  </si>
  <si>
    <t>ФОП Бован О. О.</t>
  </si>
  <si>
    <t>Кріп</t>
  </si>
  <si>
    <t>Молоко згущене 8,5%</t>
  </si>
  <si>
    <t>Петрушка</t>
  </si>
  <si>
    <t>Фарш домашній</t>
  </si>
  <si>
    <t>Свинина  тушка охолоджена</t>
  </si>
  <si>
    <t>ФОП Макодай Г. В.</t>
  </si>
  <si>
    <t>Філе  рибне</t>
  </si>
  <si>
    <t>Свинина тушкована 0,525 гр.</t>
  </si>
  <si>
    <t>ТОВ "Фабрика Здорово"</t>
  </si>
  <si>
    <t>Яловичина тушкована 0,525гр.</t>
  </si>
  <si>
    <t>Гарбуз</t>
  </si>
  <si>
    <t>ФОП Царюк О. В.</t>
  </si>
  <si>
    <t>Гриби печериця</t>
  </si>
  <si>
    <t>Редька дайкон</t>
  </si>
  <si>
    <t>Редька маргеланська</t>
  </si>
  <si>
    <t>Часник</t>
  </si>
  <si>
    <t>Цукерки Любимов фрукти</t>
  </si>
  <si>
    <t>ТОВ "Юг-Агрос"</t>
  </si>
  <si>
    <t>Капуста квашена</t>
  </si>
  <si>
    <t>Салат "Лечо"</t>
  </si>
  <si>
    <t xml:space="preserve">Ікра баклажанна </t>
  </si>
  <si>
    <t>2.Придбані продукти харчування, річна вартість яких від 30 тис. грн до 200 тис. грн.</t>
  </si>
  <si>
    <t>ТОВ "Торгівельний дім "АТТІС"</t>
  </si>
  <si>
    <t>ТОВ "Агротех"</t>
  </si>
  <si>
    <t>ТОВ"Вільнянський молокозавод"</t>
  </si>
  <si>
    <t>ТОВ "Респект Сіті"</t>
  </si>
  <si>
    <t>ФГ "СВАМ"</t>
  </si>
  <si>
    <t>ПАТ "Комбінат "Придніпровський"</t>
  </si>
  <si>
    <t>ПАТ "КРЕМЕНЧУК М"ЯСО"</t>
  </si>
  <si>
    <t>Маса сиркова з наповнювачем 16.5%</t>
  </si>
  <si>
    <t>ТОВ "Фабрикант"</t>
  </si>
  <si>
    <t>ТОВ "Маріупольська птахофабрика"</t>
  </si>
  <si>
    <t>ТОВ "Екосад"</t>
  </si>
  <si>
    <t>ТОВ "Престиж Фрут Компані"</t>
  </si>
  <si>
    <t>ФОП Сапожников А.В.</t>
  </si>
  <si>
    <t>АТ "Мелітопольський м'ясокомбінат"</t>
  </si>
  <si>
    <t>Молоко пастеризоване 2.5%</t>
  </si>
  <si>
    <t>ТОВ "АЙ СІ ЕР КОМПАНІ"</t>
  </si>
  <si>
    <t>ТОВ "Кондитерська фабрика "СТИМУЛ"</t>
  </si>
  <si>
    <t>ФОП Третяк О.О.</t>
  </si>
  <si>
    <t>Риба тушка товстолобик охоллджений</t>
  </si>
  <si>
    <t>Сарделі 1гатунку</t>
  </si>
  <si>
    <t>Сосиски 1категорії</t>
  </si>
  <si>
    <t>Йогурт 1,5%</t>
  </si>
  <si>
    <t>ТОВ "Консервний завод "Консерваторія"</t>
  </si>
  <si>
    <t>ПП "Агроспецгосп"</t>
  </si>
  <si>
    <t>ТОВ "АСС"</t>
  </si>
  <si>
    <t>АТ "Мономах"</t>
  </si>
  <si>
    <t>ПрАТ "Первомайський МКК"</t>
  </si>
  <si>
    <t>ТОВ "Артемсіль"</t>
  </si>
  <si>
    <t>ТОВ "ВЕГА ФРУТ"</t>
  </si>
  <si>
    <t>ТОВ "Охтирська молочна промислова компанія "Славія"</t>
  </si>
  <si>
    <t>ПрАТ "Кондитерська фабрика "Харків'янка"</t>
  </si>
  <si>
    <t>ТОВ "Укржир"</t>
  </si>
  <si>
    <t>ТОВ "Базис"-ЛТД</t>
  </si>
  <si>
    <t>ТОВ "Аргентум"</t>
  </si>
  <si>
    <t>ТОВ "Глобинський м'ясокомбінат"</t>
  </si>
  <si>
    <t>ТОВ "ФЛАГМАН СІФУД"</t>
  </si>
  <si>
    <t>ТОВ "Малбі Фудс"</t>
  </si>
  <si>
    <t>ВО "Нептун"</t>
  </si>
  <si>
    <t>ПАТ "Нововодолазький молокозавод"</t>
  </si>
  <si>
    <t>ТОВ "Селлар"</t>
  </si>
  <si>
    <t>Сир кисломолочний ваговий 9%</t>
  </si>
  <si>
    <t>Хліб житньо-пшеничний, 0,6кг</t>
  </si>
  <si>
    <t>Хліб Новий в/г, 0,6кг</t>
  </si>
  <si>
    <t>Ковбаса1гатунку"Салямі фірмова</t>
  </si>
  <si>
    <t>Ковбаса варена З молоком</t>
  </si>
  <si>
    <t>Четвертина куряча заморожена</t>
  </si>
  <si>
    <t>Сіль кам'яна вагова</t>
  </si>
  <si>
    <t>Сіль кам'яна вагова йодована</t>
  </si>
  <si>
    <t>О.С.Надточій</t>
  </si>
  <si>
    <t>Виконавець Михалько О.С., Маменко О.В.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</si>
</sst>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&quot;р.&quot;"/>
    <numFmt numFmtId="196" formatCode="[$-419]General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6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96" fontId="28" fillId="33" borderId="10" xfId="33" applyFont="1" applyFill="1" applyBorder="1" applyAlignment="1">
      <alignment wrapText="1"/>
      <protection/>
    </xf>
    <xf numFmtId="0" fontId="1" fillId="0" borderId="12" xfId="0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wrapText="1"/>
    </xf>
    <xf numFmtId="189" fontId="1" fillId="0" borderId="1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view="pageBreakPreview" zoomScale="80" zoomScaleNormal="75" zoomScaleSheetLayoutView="80" zoomScalePageLayoutView="0" workbookViewId="0" topLeftCell="A31">
      <selection activeCell="B55" sqref="B55"/>
    </sheetView>
  </sheetViews>
  <sheetFormatPr defaultColWidth="9.00390625" defaultRowHeight="12.75"/>
  <cols>
    <col min="1" max="1" width="31.25390625" style="1" customWidth="1"/>
    <col min="2" max="2" width="30.375" style="1" customWidth="1"/>
    <col min="3" max="3" width="30.25390625" style="1" customWidth="1"/>
    <col min="4" max="4" width="11.25390625" style="1" customWidth="1"/>
    <col min="5" max="5" width="11.75390625" style="4" customWidth="1"/>
    <col min="6" max="6" width="8.75390625" style="4" customWidth="1"/>
    <col min="7" max="7" width="13.00390625" style="4" customWidth="1"/>
    <col min="8" max="9" width="12.125" style="4" customWidth="1"/>
    <col min="10" max="16384" width="9.125" style="4" customWidth="1"/>
  </cols>
  <sheetData>
    <row r="1" spans="1:7" ht="20.25">
      <c r="A1" s="21" t="s">
        <v>47</v>
      </c>
      <c r="B1" s="21"/>
      <c r="C1" s="21"/>
      <c r="D1" s="21"/>
      <c r="E1" s="21"/>
      <c r="F1" s="21"/>
      <c r="G1" s="21"/>
    </row>
    <row r="2" spans="3:7" ht="15.75">
      <c r="C2" s="5"/>
      <c r="D2" s="6"/>
      <c r="E2" s="5"/>
      <c r="F2" s="5"/>
      <c r="G2" s="5"/>
    </row>
    <row r="3" spans="1:9" ht="18.75">
      <c r="A3" s="22" t="s">
        <v>12</v>
      </c>
      <c r="B3" s="22"/>
      <c r="C3" s="22"/>
      <c r="D3" s="22"/>
      <c r="E3" s="22"/>
      <c r="F3" s="22"/>
      <c r="G3" s="22"/>
      <c r="H3" s="2"/>
      <c r="I3" s="2"/>
    </row>
    <row r="4" spans="1:9" ht="15.75">
      <c r="A4" s="23" t="s">
        <v>1</v>
      </c>
      <c r="B4" s="23"/>
      <c r="C4" s="23"/>
      <c r="D4" s="23"/>
      <c r="E4" s="23"/>
      <c r="F4" s="23"/>
      <c r="G4" s="23"/>
      <c r="H4" s="2"/>
      <c r="I4" s="2"/>
    </row>
    <row r="5" spans="1:9" ht="15.75">
      <c r="A5" s="24" t="s">
        <v>13</v>
      </c>
      <c r="B5" s="24"/>
      <c r="C5" s="24"/>
      <c r="D5" s="24"/>
      <c r="E5" s="24"/>
      <c r="F5" s="24"/>
      <c r="G5" s="24"/>
      <c r="H5" s="2"/>
      <c r="I5" s="2"/>
    </row>
    <row r="6" spans="1:9" ht="15.75">
      <c r="A6" s="23" t="s">
        <v>7</v>
      </c>
      <c r="B6" s="23"/>
      <c r="C6" s="23"/>
      <c r="D6" s="23"/>
      <c r="E6" s="23"/>
      <c r="F6" s="23"/>
      <c r="G6" s="23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5" t="s">
        <v>10</v>
      </c>
      <c r="B8" s="25"/>
      <c r="C8" s="25"/>
      <c r="D8" s="25"/>
      <c r="E8" s="25"/>
      <c r="F8" s="25"/>
      <c r="G8" s="25"/>
      <c r="H8" s="2"/>
      <c r="I8" s="2"/>
    </row>
    <row r="9" spans="1:9" ht="15.75">
      <c r="A9" s="16" t="s">
        <v>6</v>
      </c>
      <c r="B9" s="17" t="s">
        <v>8</v>
      </c>
      <c r="C9" s="16" t="s">
        <v>3</v>
      </c>
      <c r="D9" s="17" t="s">
        <v>0</v>
      </c>
      <c r="E9" s="15" t="s">
        <v>5</v>
      </c>
      <c r="F9" s="16" t="s">
        <v>2</v>
      </c>
      <c r="G9" s="16" t="s">
        <v>4</v>
      </c>
      <c r="H9" s="2"/>
      <c r="I9" s="2"/>
    </row>
    <row r="10" spans="1:9" s="1" customFormat="1" ht="15.75">
      <c r="A10" s="16"/>
      <c r="B10" s="18"/>
      <c r="C10" s="16"/>
      <c r="D10" s="18"/>
      <c r="E10" s="15"/>
      <c r="F10" s="16"/>
      <c r="G10" s="16"/>
      <c r="H10" s="2"/>
      <c r="I10" s="2"/>
    </row>
    <row r="11" spans="1:9" s="1" customFormat="1" ht="31.5">
      <c r="A11" s="26" t="s">
        <v>80</v>
      </c>
      <c r="B11" s="27" t="s">
        <v>75</v>
      </c>
      <c r="C11" s="27" t="s">
        <v>73</v>
      </c>
      <c r="D11" s="29" t="s">
        <v>14</v>
      </c>
      <c r="E11" s="30">
        <v>416</v>
      </c>
      <c r="F11" s="31">
        <f>G11/E11</f>
        <v>36.24</v>
      </c>
      <c r="G11" s="32">
        <v>15075.84</v>
      </c>
      <c r="H11" s="2"/>
      <c r="I11" s="2"/>
    </row>
    <row r="12" spans="1:9" s="1" customFormat="1" ht="31.5">
      <c r="A12" s="26" t="s">
        <v>113</v>
      </c>
      <c r="B12" s="27" t="s">
        <v>111</v>
      </c>
      <c r="C12" s="27" t="s">
        <v>73</v>
      </c>
      <c r="D12" s="29" t="s">
        <v>14</v>
      </c>
      <c r="E12" s="30">
        <v>30</v>
      </c>
      <c r="F12" s="31">
        <f>G12/E12</f>
        <v>35.1</v>
      </c>
      <c r="G12" s="32">
        <v>1053</v>
      </c>
      <c r="H12" s="2"/>
      <c r="I12" s="2"/>
    </row>
    <row r="13" spans="1:9" s="1" customFormat="1" ht="31.5">
      <c r="A13" s="26" t="s">
        <v>17</v>
      </c>
      <c r="B13" s="28" t="s">
        <v>102</v>
      </c>
      <c r="C13" s="27" t="s">
        <v>73</v>
      </c>
      <c r="D13" s="29" t="s">
        <v>14</v>
      </c>
      <c r="E13" s="30">
        <v>304</v>
      </c>
      <c r="F13" s="31">
        <f>G13/E13</f>
        <v>100.8</v>
      </c>
      <c r="G13" s="32">
        <v>30643.2</v>
      </c>
      <c r="H13" s="2"/>
      <c r="I13" s="2"/>
    </row>
    <row r="14" spans="1:9" s="1" customFormat="1" ht="31.5">
      <c r="A14" s="26" t="s">
        <v>114</v>
      </c>
      <c r="B14" s="27" t="s">
        <v>74</v>
      </c>
      <c r="C14" s="27" t="s">
        <v>74</v>
      </c>
      <c r="D14" s="29" t="s">
        <v>14</v>
      </c>
      <c r="E14" s="30">
        <v>2886.6</v>
      </c>
      <c r="F14" s="31">
        <v>15.83</v>
      </c>
      <c r="G14" s="32">
        <v>45717.34</v>
      </c>
      <c r="H14" s="2"/>
      <c r="I14" s="2"/>
    </row>
    <row r="15" spans="1:9" s="1" customFormat="1" ht="15.75">
      <c r="A15" s="26" t="s">
        <v>115</v>
      </c>
      <c r="B15" s="27" t="s">
        <v>74</v>
      </c>
      <c r="C15" s="27" t="s">
        <v>74</v>
      </c>
      <c r="D15" s="29" t="s">
        <v>14</v>
      </c>
      <c r="E15" s="30">
        <v>2233.2</v>
      </c>
      <c r="F15" s="32">
        <v>14.82</v>
      </c>
      <c r="G15" s="32">
        <v>33134.33</v>
      </c>
      <c r="H15" s="2"/>
      <c r="I15" s="2"/>
    </row>
    <row r="16" spans="1:9" s="1" customFormat="1" ht="15.75">
      <c r="A16" s="26" t="s">
        <v>48</v>
      </c>
      <c r="B16" s="27" t="s">
        <v>74</v>
      </c>
      <c r="C16" s="27" t="s">
        <v>74</v>
      </c>
      <c r="D16" s="29" t="s">
        <v>14</v>
      </c>
      <c r="E16" s="30">
        <v>285</v>
      </c>
      <c r="F16" s="31">
        <f>G16/E16</f>
        <v>56.04</v>
      </c>
      <c r="G16" s="32">
        <v>15971.4</v>
      </c>
      <c r="H16" s="2"/>
      <c r="I16" s="2"/>
    </row>
    <row r="17" spans="1:9" s="1" customFormat="1" ht="15.75">
      <c r="A17" s="26" t="s">
        <v>49</v>
      </c>
      <c r="B17" s="27" t="s">
        <v>74</v>
      </c>
      <c r="C17" s="27" t="s">
        <v>74</v>
      </c>
      <c r="D17" s="29" t="s">
        <v>14</v>
      </c>
      <c r="E17" s="30">
        <v>285</v>
      </c>
      <c r="F17" s="31">
        <f>G17/E17</f>
        <v>28.979999999999997</v>
      </c>
      <c r="G17" s="32">
        <v>8259.3</v>
      </c>
      <c r="H17" s="2"/>
      <c r="I17" s="2"/>
    </row>
    <row r="18" spans="1:9" s="1" customFormat="1" ht="15.75">
      <c r="A18" s="26" t="s">
        <v>44</v>
      </c>
      <c r="B18" s="27" t="s">
        <v>112</v>
      </c>
      <c r="C18" s="27" t="s">
        <v>42</v>
      </c>
      <c r="D18" s="29" t="s">
        <v>43</v>
      </c>
      <c r="E18" s="30">
        <v>4800</v>
      </c>
      <c r="F18" s="31">
        <f aca="true" t="shared" si="0" ref="F18:F31">G18/E18</f>
        <v>5.99</v>
      </c>
      <c r="G18" s="32">
        <v>28752</v>
      </c>
      <c r="H18" s="2"/>
      <c r="I18" s="2"/>
    </row>
    <row r="19" spans="1:9" s="1" customFormat="1" ht="31.5">
      <c r="A19" s="26" t="s">
        <v>87</v>
      </c>
      <c r="B19" s="27" t="s">
        <v>75</v>
      </c>
      <c r="C19" s="27" t="s">
        <v>75</v>
      </c>
      <c r="D19" s="29" t="s">
        <v>14</v>
      </c>
      <c r="E19" s="30">
        <v>840</v>
      </c>
      <c r="F19" s="33">
        <f t="shared" si="0"/>
        <v>18</v>
      </c>
      <c r="G19" s="32">
        <v>15120</v>
      </c>
      <c r="H19" s="2"/>
      <c r="I19" s="2"/>
    </row>
    <row r="20" spans="1:9" s="1" customFormat="1" ht="31.5">
      <c r="A20" s="26" t="s">
        <v>18</v>
      </c>
      <c r="B20" s="27" t="s">
        <v>75</v>
      </c>
      <c r="C20" s="27" t="s">
        <v>75</v>
      </c>
      <c r="D20" s="29" t="s">
        <v>43</v>
      </c>
      <c r="E20" s="30">
        <v>2438.8</v>
      </c>
      <c r="F20" s="31">
        <f t="shared" si="0"/>
        <v>16.2</v>
      </c>
      <c r="G20" s="32">
        <v>39508.56</v>
      </c>
      <c r="H20" s="2"/>
      <c r="I20" s="2"/>
    </row>
    <row r="21" spans="1:9" s="1" customFormat="1" ht="31.5">
      <c r="A21" s="26" t="s">
        <v>19</v>
      </c>
      <c r="B21" s="27" t="s">
        <v>75</v>
      </c>
      <c r="C21" s="27" t="s">
        <v>75</v>
      </c>
      <c r="D21" s="29" t="s">
        <v>14</v>
      </c>
      <c r="E21" s="30">
        <v>220</v>
      </c>
      <c r="F21" s="33">
        <f t="shared" si="0"/>
        <v>24</v>
      </c>
      <c r="G21" s="32">
        <v>5280</v>
      </c>
      <c r="H21" s="2"/>
      <c r="I21" s="2"/>
    </row>
    <row r="22" spans="1:9" s="1" customFormat="1" ht="31.5">
      <c r="A22" s="26" t="s">
        <v>25</v>
      </c>
      <c r="B22" s="27" t="s">
        <v>75</v>
      </c>
      <c r="C22" s="27" t="s">
        <v>24</v>
      </c>
      <c r="D22" s="29" t="s">
        <v>14</v>
      </c>
      <c r="E22" s="30">
        <v>641.53</v>
      </c>
      <c r="F22" s="31">
        <f t="shared" si="0"/>
        <v>101.75999563543404</v>
      </c>
      <c r="G22" s="32">
        <v>65282.09</v>
      </c>
      <c r="H22" s="2"/>
      <c r="I22" s="2"/>
    </row>
    <row r="23" spans="1:9" s="1" customFormat="1" ht="31.5">
      <c r="A23" s="26" t="s">
        <v>26</v>
      </c>
      <c r="B23" s="27" t="s">
        <v>84</v>
      </c>
      <c r="C23" s="27" t="s">
        <v>76</v>
      </c>
      <c r="D23" s="29" t="s">
        <v>43</v>
      </c>
      <c r="E23" s="30">
        <v>510</v>
      </c>
      <c r="F23" s="31">
        <f t="shared" si="0"/>
        <v>40.02</v>
      </c>
      <c r="G23" s="32">
        <v>20410.2</v>
      </c>
      <c r="H23" s="2"/>
      <c r="I23" s="2"/>
    </row>
    <row r="24" spans="1:9" s="1" customFormat="1" ht="31.5">
      <c r="A24" s="26" t="s">
        <v>27</v>
      </c>
      <c r="B24" s="27" t="s">
        <v>84</v>
      </c>
      <c r="C24" s="27" t="s">
        <v>76</v>
      </c>
      <c r="D24" s="29" t="s">
        <v>14</v>
      </c>
      <c r="E24" s="30">
        <v>380</v>
      </c>
      <c r="F24" s="31">
        <f t="shared" si="0"/>
        <v>28.14</v>
      </c>
      <c r="G24" s="32">
        <v>10693.2</v>
      </c>
      <c r="H24" s="2"/>
      <c r="I24" s="2"/>
    </row>
    <row r="25" spans="1:9" s="1" customFormat="1" ht="31.5">
      <c r="A25" s="26" t="s">
        <v>28</v>
      </c>
      <c r="B25" s="27" t="s">
        <v>84</v>
      </c>
      <c r="C25" s="27" t="s">
        <v>76</v>
      </c>
      <c r="D25" s="29" t="s">
        <v>14</v>
      </c>
      <c r="E25" s="30">
        <v>70</v>
      </c>
      <c r="F25" s="31">
        <f t="shared" si="0"/>
        <v>54.18</v>
      </c>
      <c r="G25" s="32">
        <v>3792.6</v>
      </c>
      <c r="H25" s="2"/>
      <c r="I25" s="2"/>
    </row>
    <row r="26" spans="1:9" s="1" customFormat="1" ht="31.5">
      <c r="A26" s="26" t="s">
        <v>29</v>
      </c>
      <c r="B26" s="27" t="s">
        <v>84</v>
      </c>
      <c r="C26" s="27" t="s">
        <v>76</v>
      </c>
      <c r="D26" s="29" t="s">
        <v>14</v>
      </c>
      <c r="E26" s="30">
        <v>440</v>
      </c>
      <c r="F26" s="34">
        <f t="shared" si="0"/>
        <v>40.019999999999996</v>
      </c>
      <c r="G26" s="32">
        <v>17608.8</v>
      </c>
      <c r="H26" s="2"/>
      <c r="I26" s="2"/>
    </row>
    <row r="27" spans="1:9" s="1" customFormat="1" ht="15.75">
      <c r="A27" s="26" t="s">
        <v>30</v>
      </c>
      <c r="B27" s="27" t="s">
        <v>83</v>
      </c>
      <c r="C27" s="27" t="s">
        <v>76</v>
      </c>
      <c r="D27" s="29" t="s">
        <v>14</v>
      </c>
      <c r="E27" s="30">
        <v>2300</v>
      </c>
      <c r="F27" s="31">
        <f t="shared" si="0"/>
        <v>10.86</v>
      </c>
      <c r="G27" s="32">
        <v>24978</v>
      </c>
      <c r="H27" s="2"/>
      <c r="I27" s="2"/>
    </row>
    <row r="28" spans="1:9" s="1" customFormat="1" ht="15.75">
      <c r="A28" s="26" t="s">
        <v>71</v>
      </c>
      <c r="B28" s="27" t="s">
        <v>96</v>
      </c>
      <c r="C28" s="27" t="s">
        <v>68</v>
      </c>
      <c r="D28" s="29" t="s">
        <v>43</v>
      </c>
      <c r="E28" s="30">
        <v>1000</v>
      </c>
      <c r="F28" s="34">
        <f t="shared" si="0"/>
        <v>51.02</v>
      </c>
      <c r="G28" s="32">
        <v>51020</v>
      </c>
      <c r="H28" s="2"/>
      <c r="I28" s="2"/>
    </row>
    <row r="29" spans="1:9" s="1" customFormat="1" ht="15.75">
      <c r="A29" s="26" t="s">
        <v>69</v>
      </c>
      <c r="B29" s="27" t="s">
        <v>106</v>
      </c>
      <c r="C29" s="27" t="s">
        <v>68</v>
      </c>
      <c r="D29" s="29" t="s">
        <v>14</v>
      </c>
      <c r="E29" s="30">
        <v>1200</v>
      </c>
      <c r="F29" s="34">
        <f t="shared" si="0"/>
        <v>21</v>
      </c>
      <c r="G29" s="32">
        <v>25200</v>
      </c>
      <c r="H29" s="2"/>
      <c r="I29" s="2"/>
    </row>
    <row r="30" spans="1:9" s="1" customFormat="1" ht="31.5">
      <c r="A30" s="26" t="s">
        <v>70</v>
      </c>
      <c r="B30" s="27" t="s">
        <v>95</v>
      </c>
      <c r="C30" s="27" t="s">
        <v>68</v>
      </c>
      <c r="D30" s="29" t="s">
        <v>14</v>
      </c>
      <c r="E30" s="30">
        <v>899.98</v>
      </c>
      <c r="F30" s="33">
        <f t="shared" si="0"/>
        <v>56.69014866997044</v>
      </c>
      <c r="G30" s="32">
        <v>51020</v>
      </c>
      <c r="H30" s="2"/>
      <c r="I30" s="2"/>
    </row>
    <row r="31" spans="1:9" s="1" customFormat="1" ht="15.75">
      <c r="A31" s="26" t="s">
        <v>37</v>
      </c>
      <c r="B31" s="27" t="s">
        <v>97</v>
      </c>
      <c r="C31" s="27" t="s">
        <v>68</v>
      </c>
      <c r="D31" s="29" t="s">
        <v>43</v>
      </c>
      <c r="E31" s="30">
        <v>1104</v>
      </c>
      <c r="F31" s="33">
        <f t="shared" si="0"/>
        <v>43.80434782608695</v>
      </c>
      <c r="G31" s="32">
        <v>48360</v>
      </c>
      <c r="H31" s="2"/>
      <c r="I31" s="2"/>
    </row>
    <row r="32" spans="1:7" ht="15.75">
      <c r="A32" s="2"/>
      <c r="B32" s="2"/>
      <c r="D32" s="2"/>
      <c r="E32" s="3"/>
      <c r="F32" s="3"/>
      <c r="G32" s="7"/>
    </row>
    <row r="33" spans="1:7" ht="15.75" customHeight="1">
      <c r="A33" s="20" t="s">
        <v>72</v>
      </c>
      <c r="B33" s="20"/>
      <c r="C33" s="20"/>
      <c r="D33" s="20"/>
      <c r="E33" s="20"/>
      <c r="F33" s="20"/>
      <c r="G33" s="20"/>
    </row>
    <row r="34" spans="1:7" ht="15.75">
      <c r="A34" s="16" t="s">
        <v>6</v>
      </c>
      <c r="B34" s="17" t="s">
        <v>8</v>
      </c>
      <c r="C34" s="16" t="s">
        <v>3</v>
      </c>
      <c r="D34" s="17" t="s">
        <v>0</v>
      </c>
      <c r="E34" s="15" t="s">
        <v>5</v>
      </c>
      <c r="F34" s="16" t="s">
        <v>2</v>
      </c>
      <c r="G34" s="16" t="s">
        <v>4</v>
      </c>
    </row>
    <row r="35" spans="1:7" ht="15.75">
      <c r="A35" s="16"/>
      <c r="B35" s="18"/>
      <c r="C35" s="16"/>
      <c r="D35" s="18"/>
      <c r="E35" s="15"/>
      <c r="F35" s="16"/>
      <c r="G35" s="16"/>
    </row>
    <row r="36" spans="1:7" ht="31.5">
      <c r="A36" s="26" t="s">
        <v>116</v>
      </c>
      <c r="B36" s="26" t="s">
        <v>79</v>
      </c>
      <c r="C36" s="27" t="s">
        <v>73</v>
      </c>
      <c r="D36" s="35" t="s">
        <v>14</v>
      </c>
      <c r="E36" s="36">
        <v>18.25</v>
      </c>
      <c r="F36" s="37">
        <f aca="true" t="shared" si="1" ref="F36:F51">G36/E36</f>
        <v>67.8</v>
      </c>
      <c r="G36" s="37">
        <v>1237.35</v>
      </c>
    </row>
    <row r="37" spans="1:7" ht="31.5">
      <c r="A37" s="26" t="s">
        <v>117</v>
      </c>
      <c r="B37" s="26" t="s">
        <v>79</v>
      </c>
      <c r="C37" s="27" t="s">
        <v>73</v>
      </c>
      <c r="D37" s="35" t="s">
        <v>14</v>
      </c>
      <c r="E37" s="38">
        <v>95.77</v>
      </c>
      <c r="F37" s="37">
        <f t="shared" si="1"/>
        <v>54</v>
      </c>
      <c r="G37" s="37">
        <v>5171.58</v>
      </c>
    </row>
    <row r="38" spans="1:7" ht="31.5">
      <c r="A38" s="26" t="s">
        <v>15</v>
      </c>
      <c r="B38" s="26" t="s">
        <v>81</v>
      </c>
      <c r="C38" s="27" t="s">
        <v>73</v>
      </c>
      <c r="D38" s="35" t="s">
        <v>14</v>
      </c>
      <c r="E38" s="36">
        <v>541.839</v>
      </c>
      <c r="F38" s="37">
        <f t="shared" si="1"/>
        <v>21.599995570639983</v>
      </c>
      <c r="G38" s="37">
        <v>11703.72</v>
      </c>
    </row>
    <row r="39" spans="1:7" ht="31.5">
      <c r="A39" s="26" t="s">
        <v>16</v>
      </c>
      <c r="B39" s="26" t="s">
        <v>81</v>
      </c>
      <c r="C39" s="27" t="s">
        <v>73</v>
      </c>
      <c r="D39" s="35" t="s">
        <v>14</v>
      </c>
      <c r="E39" s="39">
        <v>35</v>
      </c>
      <c r="F39" s="37">
        <f t="shared" si="1"/>
        <v>22.2</v>
      </c>
      <c r="G39" s="37">
        <v>777</v>
      </c>
    </row>
    <row r="40" spans="1:7" ht="31.5">
      <c r="A40" s="26" t="s">
        <v>92</v>
      </c>
      <c r="B40" s="26" t="s">
        <v>79</v>
      </c>
      <c r="C40" s="27" t="s">
        <v>73</v>
      </c>
      <c r="D40" s="35" t="s">
        <v>14</v>
      </c>
      <c r="E40" s="38">
        <v>12.537</v>
      </c>
      <c r="F40" s="37">
        <f t="shared" si="1"/>
        <v>57.002472680864635</v>
      </c>
      <c r="G40" s="37">
        <v>714.64</v>
      </c>
    </row>
    <row r="41" spans="1:7" ht="31.5">
      <c r="A41" s="26" t="s">
        <v>93</v>
      </c>
      <c r="B41" s="26" t="s">
        <v>79</v>
      </c>
      <c r="C41" s="27" t="s">
        <v>73</v>
      </c>
      <c r="D41" s="35" t="s">
        <v>14</v>
      </c>
      <c r="E41" s="38">
        <v>61.4</v>
      </c>
      <c r="F41" s="37">
        <f>G41/E41</f>
        <v>51</v>
      </c>
      <c r="G41" s="37">
        <v>3131.4</v>
      </c>
    </row>
    <row r="42" spans="1:7" ht="31.5">
      <c r="A42" s="26" t="s">
        <v>91</v>
      </c>
      <c r="B42" s="26" t="s">
        <v>90</v>
      </c>
      <c r="C42" s="26" t="s">
        <v>50</v>
      </c>
      <c r="D42" s="35" t="s">
        <v>14</v>
      </c>
      <c r="E42" s="38">
        <v>646</v>
      </c>
      <c r="F42" s="37">
        <f>G42/E42</f>
        <v>59.99</v>
      </c>
      <c r="G42" s="37">
        <v>38753.54</v>
      </c>
    </row>
    <row r="43" spans="1:7" ht="31.5">
      <c r="A43" s="26" t="s">
        <v>94</v>
      </c>
      <c r="B43" s="26" t="s">
        <v>78</v>
      </c>
      <c r="C43" s="27" t="s">
        <v>75</v>
      </c>
      <c r="D43" s="35" t="s">
        <v>14</v>
      </c>
      <c r="E43" s="38">
        <v>1500</v>
      </c>
      <c r="F43" s="37">
        <f>G43/E43</f>
        <v>27</v>
      </c>
      <c r="G43" s="37">
        <v>40500</v>
      </c>
    </row>
    <row r="44" spans="1:7" ht="15.75">
      <c r="A44" s="26" t="s">
        <v>21</v>
      </c>
      <c r="B44" s="26" t="s">
        <v>110</v>
      </c>
      <c r="C44" s="26" t="s">
        <v>20</v>
      </c>
      <c r="D44" s="35" t="s">
        <v>14</v>
      </c>
      <c r="E44" s="38">
        <v>194.482</v>
      </c>
      <c r="F44" s="37">
        <f t="shared" si="1"/>
        <v>29.770107259283634</v>
      </c>
      <c r="G44" s="37">
        <v>5789.75</v>
      </c>
    </row>
    <row r="45" spans="1:7" ht="15.75">
      <c r="A45" s="26" t="s">
        <v>22</v>
      </c>
      <c r="B45" s="26" t="s">
        <v>110</v>
      </c>
      <c r="C45" s="26" t="s">
        <v>20</v>
      </c>
      <c r="D45" s="35" t="s">
        <v>14</v>
      </c>
      <c r="E45" s="38">
        <v>40</v>
      </c>
      <c r="F45" s="37">
        <f t="shared" si="1"/>
        <v>53.39</v>
      </c>
      <c r="G45" s="37">
        <v>2135.6</v>
      </c>
    </row>
    <row r="46" spans="1:7" ht="15.75">
      <c r="A46" s="26" t="s">
        <v>67</v>
      </c>
      <c r="B46" s="26" t="s">
        <v>109</v>
      </c>
      <c r="C46" s="26" t="s">
        <v>31</v>
      </c>
      <c r="D46" s="35" t="s">
        <v>46</v>
      </c>
      <c r="E46" s="38">
        <v>335</v>
      </c>
      <c r="F46" s="37">
        <f>G46/E46</f>
        <v>56.28</v>
      </c>
      <c r="G46" s="37">
        <v>18853.8</v>
      </c>
    </row>
    <row r="47" spans="1:7" ht="31.5">
      <c r="A47" s="26" t="s">
        <v>35</v>
      </c>
      <c r="B47" s="26" t="s">
        <v>89</v>
      </c>
      <c r="C47" s="26" t="s">
        <v>33</v>
      </c>
      <c r="D47" s="35" t="s">
        <v>14</v>
      </c>
      <c r="E47" s="38">
        <v>50</v>
      </c>
      <c r="F47" s="37">
        <f t="shared" si="1"/>
        <v>45</v>
      </c>
      <c r="G47" s="37">
        <v>2250</v>
      </c>
    </row>
    <row r="48" spans="1:7" ht="15.75">
      <c r="A48" s="26" t="s">
        <v>38</v>
      </c>
      <c r="B48" s="26" t="s">
        <v>105</v>
      </c>
      <c r="C48" s="26" t="s">
        <v>33</v>
      </c>
      <c r="D48" s="35" t="s">
        <v>14</v>
      </c>
      <c r="E48" s="38">
        <v>2150</v>
      </c>
      <c r="F48" s="37">
        <f t="shared" si="1"/>
        <v>24.15</v>
      </c>
      <c r="G48" s="37">
        <v>51922.5</v>
      </c>
    </row>
    <row r="49" spans="1:7" ht="15.75">
      <c r="A49" s="26" t="s">
        <v>34</v>
      </c>
      <c r="B49" s="26" t="s">
        <v>104</v>
      </c>
      <c r="C49" s="26" t="s">
        <v>33</v>
      </c>
      <c r="D49" s="35" t="s">
        <v>14</v>
      </c>
      <c r="E49" s="38">
        <v>80</v>
      </c>
      <c r="F49" s="37">
        <f t="shared" si="1"/>
        <v>23.31</v>
      </c>
      <c r="G49" s="37">
        <v>1864.8</v>
      </c>
    </row>
    <row r="50" spans="1:7" ht="31.5">
      <c r="A50" s="26" t="s">
        <v>39</v>
      </c>
      <c r="B50" s="26" t="s">
        <v>103</v>
      </c>
      <c r="C50" s="26" t="s">
        <v>33</v>
      </c>
      <c r="D50" s="35" t="s">
        <v>14</v>
      </c>
      <c r="E50" s="38">
        <v>15</v>
      </c>
      <c r="F50" s="37">
        <f t="shared" si="1"/>
        <v>121.6</v>
      </c>
      <c r="G50" s="37">
        <v>1824</v>
      </c>
    </row>
    <row r="51" spans="1:7" ht="31.5">
      <c r="A51" s="26" t="s">
        <v>36</v>
      </c>
      <c r="B51" s="26" t="s">
        <v>82</v>
      </c>
      <c r="C51" s="26" t="s">
        <v>40</v>
      </c>
      <c r="D51" s="35" t="s">
        <v>14</v>
      </c>
      <c r="E51" s="38">
        <v>4300</v>
      </c>
      <c r="F51" s="37">
        <f t="shared" si="1"/>
        <v>1.99</v>
      </c>
      <c r="G51" s="37">
        <v>8557</v>
      </c>
    </row>
    <row r="52" spans="1:7" ht="15.75">
      <c r="A52" s="26" t="s">
        <v>41</v>
      </c>
      <c r="B52" s="26" t="s">
        <v>85</v>
      </c>
      <c r="C52" s="26" t="s">
        <v>45</v>
      </c>
      <c r="D52" s="35" t="s">
        <v>43</v>
      </c>
      <c r="E52" s="38">
        <v>400</v>
      </c>
      <c r="F52" s="37">
        <f>G52/E52</f>
        <v>85</v>
      </c>
      <c r="G52" s="37">
        <v>34000</v>
      </c>
    </row>
    <row r="53" spans="1:7" ht="15.75">
      <c r="A53" s="26" t="s">
        <v>57</v>
      </c>
      <c r="B53" s="26" t="s">
        <v>108</v>
      </c>
      <c r="C53" s="26" t="s">
        <v>56</v>
      </c>
      <c r="D53" s="35" t="s">
        <v>14</v>
      </c>
      <c r="E53" s="38">
        <v>500</v>
      </c>
      <c r="F53" s="37">
        <f aca="true" t="shared" si="2" ref="F53:F61">G53/E53</f>
        <v>98</v>
      </c>
      <c r="G53" s="37">
        <v>49000</v>
      </c>
    </row>
    <row r="54" spans="1:7" ht="31.5">
      <c r="A54" s="26" t="s">
        <v>118</v>
      </c>
      <c r="B54" s="26" t="s">
        <v>86</v>
      </c>
      <c r="C54" s="26" t="s">
        <v>56</v>
      </c>
      <c r="D54" s="35" t="s">
        <v>14</v>
      </c>
      <c r="E54" s="38">
        <v>500</v>
      </c>
      <c r="F54" s="37">
        <f t="shared" si="2"/>
        <v>50.25</v>
      </c>
      <c r="G54" s="37">
        <v>25125</v>
      </c>
    </row>
    <row r="55" spans="1:7" ht="31.5">
      <c r="A55" s="26" t="s">
        <v>55</v>
      </c>
      <c r="B55" s="26" t="s">
        <v>86</v>
      </c>
      <c r="C55" s="26" t="s">
        <v>56</v>
      </c>
      <c r="D55" s="35" t="s">
        <v>43</v>
      </c>
      <c r="E55" s="38">
        <v>600</v>
      </c>
      <c r="F55" s="37">
        <f t="shared" si="2"/>
        <v>90.09</v>
      </c>
      <c r="G55" s="37">
        <v>54054</v>
      </c>
    </row>
    <row r="56" spans="1:7" ht="16.5" customHeight="1">
      <c r="A56" s="26" t="s">
        <v>60</v>
      </c>
      <c r="B56" s="26" t="s">
        <v>59</v>
      </c>
      <c r="C56" s="26" t="s">
        <v>59</v>
      </c>
      <c r="D56" s="35" t="s">
        <v>14</v>
      </c>
      <c r="E56" s="38">
        <v>325.5</v>
      </c>
      <c r="F56" s="37">
        <f t="shared" si="2"/>
        <v>91.31428571428572</v>
      </c>
      <c r="G56" s="37">
        <v>29722.8</v>
      </c>
    </row>
    <row r="57" spans="1:7" ht="16.5" customHeight="1">
      <c r="A57" s="26" t="s">
        <v>58</v>
      </c>
      <c r="B57" s="26" t="s">
        <v>59</v>
      </c>
      <c r="C57" s="26" t="s">
        <v>59</v>
      </c>
      <c r="D57" s="35" t="s">
        <v>14</v>
      </c>
      <c r="E57" s="38">
        <v>325.5</v>
      </c>
      <c r="F57" s="37">
        <f t="shared" si="2"/>
        <v>91.31428571428572</v>
      </c>
      <c r="G57" s="37">
        <v>29722.8</v>
      </c>
    </row>
    <row r="58" spans="1:7" ht="16.5" customHeight="1">
      <c r="A58" s="26" t="s">
        <v>63</v>
      </c>
      <c r="B58" s="26" t="s">
        <v>77</v>
      </c>
      <c r="C58" s="26" t="s">
        <v>62</v>
      </c>
      <c r="D58" s="35" t="s">
        <v>14</v>
      </c>
      <c r="E58" s="38">
        <v>630</v>
      </c>
      <c r="F58" s="37">
        <f t="shared" si="2"/>
        <v>48</v>
      </c>
      <c r="G58" s="37">
        <v>30240</v>
      </c>
    </row>
    <row r="59" spans="1:7" ht="16.5" customHeight="1">
      <c r="A59" s="26" t="s">
        <v>61</v>
      </c>
      <c r="B59" s="26" t="s">
        <v>77</v>
      </c>
      <c r="C59" s="26" t="s">
        <v>62</v>
      </c>
      <c r="D59" s="35" t="s">
        <v>14</v>
      </c>
      <c r="E59" s="38">
        <v>1250</v>
      </c>
      <c r="F59" s="37">
        <f t="shared" si="2"/>
        <v>6.3</v>
      </c>
      <c r="G59" s="37">
        <v>7875</v>
      </c>
    </row>
    <row r="60" spans="1:7" ht="16.5" customHeight="1">
      <c r="A60" s="26" t="s">
        <v>65</v>
      </c>
      <c r="B60" s="26" t="s">
        <v>77</v>
      </c>
      <c r="C60" s="26" t="s">
        <v>62</v>
      </c>
      <c r="D60" s="35" t="s">
        <v>14</v>
      </c>
      <c r="E60" s="38">
        <v>600</v>
      </c>
      <c r="F60" s="37">
        <f t="shared" si="2"/>
        <v>9</v>
      </c>
      <c r="G60" s="37">
        <v>5400</v>
      </c>
    </row>
    <row r="61" spans="1:7" ht="16.5" customHeight="1">
      <c r="A61" s="26" t="s">
        <v>64</v>
      </c>
      <c r="B61" s="26" t="s">
        <v>77</v>
      </c>
      <c r="C61" s="26" t="s">
        <v>62</v>
      </c>
      <c r="D61" s="35" t="s">
        <v>14</v>
      </c>
      <c r="E61" s="38">
        <v>300</v>
      </c>
      <c r="F61" s="37">
        <f t="shared" si="2"/>
        <v>9</v>
      </c>
      <c r="G61" s="37">
        <v>2700</v>
      </c>
    </row>
    <row r="62" spans="1:7" ht="15.75">
      <c r="A62" s="26" t="s">
        <v>66</v>
      </c>
      <c r="B62" s="26" t="s">
        <v>77</v>
      </c>
      <c r="C62" s="26" t="s">
        <v>62</v>
      </c>
      <c r="D62" s="35" t="s">
        <v>14</v>
      </c>
      <c r="E62" s="38">
        <v>50</v>
      </c>
      <c r="F62" s="37">
        <f>G62/E62</f>
        <v>50</v>
      </c>
      <c r="G62" s="37">
        <v>2500</v>
      </c>
    </row>
    <row r="63" spans="1:7" ht="18.75" customHeight="1">
      <c r="A63" s="19" t="s">
        <v>11</v>
      </c>
      <c r="B63" s="19"/>
      <c r="C63" s="19"/>
      <c r="D63" s="19"/>
      <c r="E63" s="19"/>
      <c r="F63" s="19"/>
      <c r="G63" s="19"/>
    </row>
    <row r="64" spans="1:7" ht="15.75">
      <c r="A64" s="16" t="s">
        <v>6</v>
      </c>
      <c r="B64" s="17" t="s">
        <v>8</v>
      </c>
      <c r="C64" s="16" t="s">
        <v>3</v>
      </c>
      <c r="D64" s="17" t="s">
        <v>0</v>
      </c>
      <c r="E64" s="15" t="s">
        <v>5</v>
      </c>
      <c r="F64" s="16" t="s">
        <v>2</v>
      </c>
      <c r="G64" s="16" t="s">
        <v>4</v>
      </c>
    </row>
    <row r="65" spans="1:8" ht="15.75">
      <c r="A65" s="16"/>
      <c r="B65" s="18"/>
      <c r="C65" s="16"/>
      <c r="D65" s="18"/>
      <c r="E65" s="15"/>
      <c r="F65" s="16"/>
      <c r="G65" s="16"/>
      <c r="H65" s="3"/>
    </row>
    <row r="66" spans="1:8" ht="30.75" customHeight="1">
      <c r="A66" s="26" t="s">
        <v>52</v>
      </c>
      <c r="B66" s="26" t="s">
        <v>99</v>
      </c>
      <c r="C66" s="26" t="s">
        <v>23</v>
      </c>
      <c r="D66" s="35" t="s">
        <v>14</v>
      </c>
      <c r="E66" s="39">
        <v>203.5</v>
      </c>
      <c r="F66" s="37">
        <f aca="true" t="shared" si="3" ref="F66:F72">G66/E66</f>
        <v>121.62162162162163</v>
      </c>
      <c r="G66" s="37">
        <v>24750</v>
      </c>
      <c r="H66" s="3"/>
    </row>
    <row r="67" spans="1:8" ht="15.75">
      <c r="A67" s="26" t="s">
        <v>53</v>
      </c>
      <c r="B67" s="26" t="s">
        <v>88</v>
      </c>
      <c r="C67" s="26" t="s">
        <v>23</v>
      </c>
      <c r="D67" s="35" t="s">
        <v>14</v>
      </c>
      <c r="E67" s="39">
        <v>12</v>
      </c>
      <c r="F67" s="37">
        <f t="shared" si="3"/>
        <v>90</v>
      </c>
      <c r="G67" s="37">
        <v>1080</v>
      </c>
      <c r="H67" s="3"/>
    </row>
    <row r="68" spans="1:8" ht="15.75">
      <c r="A68" s="26" t="s">
        <v>51</v>
      </c>
      <c r="B68" s="26" t="s">
        <v>101</v>
      </c>
      <c r="C68" s="26" t="s">
        <v>23</v>
      </c>
      <c r="D68" s="35" t="s">
        <v>14</v>
      </c>
      <c r="E68" s="39">
        <v>13</v>
      </c>
      <c r="F68" s="37">
        <f t="shared" si="3"/>
        <v>110</v>
      </c>
      <c r="G68" s="37">
        <v>1430</v>
      </c>
      <c r="H68" s="3"/>
    </row>
    <row r="69" spans="1:8" ht="15.75">
      <c r="A69" s="26" t="s">
        <v>32</v>
      </c>
      <c r="B69" s="26" t="s">
        <v>98</v>
      </c>
      <c r="C69" s="26" t="s">
        <v>23</v>
      </c>
      <c r="D69" s="35" t="s">
        <v>14</v>
      </c>
      <c r="E69" s="39">
        <v>60</v>
      </c>
      <c r="F69" s="37">
        <f t="shared" si="3"/>
        <v>168</v>
      </c>
      <c r="G69" s="37">
        <v>10080</v>
      </c>
      <c r="H69" s="3"/>
    </row>
    <row r="70" spans="1:8" ht="31.5">
      <c r="A70" s="26" t="s">
        <v>54</v>
      </c>
      <c r="B70" s="26" t="s">
        <v>107</v>
      </c>
      <c r="C70" s="26" t="s">
        <v>23</v>
      </c>
      <c r="D70" s="35" t="s">
        <v>14</v>
      </c>
      <c r="E70" s="39">
        <v>300</v>
      </c>
      <c r="F70" s="37">
        <f t="shared" si="3"/>
        <v>96</v>
      </c>
      <c r="G70" s="37">
        <v>28800</v>
      </c>
      <c r="H70" s="3"/>
    </row>
    <row r="71" spans="1:8" ht="15.75">
      <c r="A71" s="26" t="s">
        <v>119</v>
      </c>
      <c r="B71" s="26" t="s">
        <v>100</v>
      </c>
      <c r="C71" s="26" t="s">
        <v>23</v>
      </c>
      <c r="D71" s="35" t="s">
        <v>14</v>
      </c>
      <c r="E71" s="38">
        <v>400</v>
      </c>
      <c r="F71" s="37">
        <f t="shared" si="3"/>
        <v>8</v>
      </c>
      <c r="G71" s="37">
        <v>3200</v>
      </c>
      <c r="H71" s="3"/>
    </row>
    <row r="72" spans="1:8" ht="15.75">
      <c r="A72" s="26" t="s">
        <v>120</v>
      </c>
      <c r="B72" s="26" t="s">
        <v>100</v>
      </c>
      <c r="C72" s="26" t="s">
        <v>23</v>
      </c>
      <c r="D72" s="35" t="s">
        <v>14</v>
      </c>
      <c r="E72" s="38">
        <v>400</v>
      </c>
      <c r="F72" s="37">
        <f t="shared" si="3"/>
        <v>8.5</v>
      </c>
      <c r="G72" s="37">
        <v>3400</v>
      </c>
      <c r="H72" s="3"/>
    </row>
    <row r="73" spans="1:8" ht="15.75">
      <c r="A73" s="8"/>
      <c r="B73" s="8"/>
      <c r="C73" s="8"/>
      <c r="D73" s="2"/>
      <c r="E73" s="9"/>
      <c r="F73" s="7"/>
      <c r="G73" s="7"/>
      <c r="H73" s="3"/>
    </row>
    <row r="74" spans="1:3" ht="18.75">
      <c r="A74" s="10" t="s">
        <v>9</v>
      </c>
      <c r="B74" s="10"/>
      <c r="C74" s="14" t="s">
        <v>121</v>
      </c>
    </row>
    <row r="75" spans="1:3" ht="18.75">
      <c r="A75" s="10"/>
      <c r="B75" s="10"/>
      <c r="C75" s="14"/>
    </row>
    <row r="76" spans="1:4" s="13" customFormat="1" ht="22.5" customHeight="1">
      <c r="A76" s="40" t="s">
        <v>122</v>
      </c>
      <c r="B76" s="40"/>
      <c r="C76" s="11"/>
      <c r="D76" s="1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  <row r="213" spans="1:2" ht="15.75">
      <c r="A213" s="2"/>
      <c r="B213" s="2"/>
    </row>
    <row r="214" spans="1:2" ht="15.75">
      <c r="A214" s="2"/>
      <c r="B214" s="2"/>
    </row>
    <row r="215" spans="1:2" ht="15.75">
      <c r="A215" s="2"/>
      <c r="B215" s="2"/>
    </row>
    <row r="216" spans="1:2" ht="15.75">
      <c r="A216" s="2"/>
      <c r="B216" s="2"/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</sheetData>
  <sheetProtection/>
  <mergeCells count="30">
    <mergeCell ref="A76:B76"/>
    <mergeCell ref="A1:G1"/>
    <mergeCell ref="A3:G3"/>
    <mergeCell ref="A4:G4"/>
    <mergeCell ref="A5:G5"/>
    <mergeCell ref="A6:G6"/>
    <mergeCell ref="A8:G8"/>
    <mergeCell ref="A33:G33"/>
    <mergeCell ref="F9:F10"/>
    <mergeCell ref="G9:G10"/>
    <mergeCell ref="E9:E10"/>
    <mergeCell ref="D9:D10"/>
    <mergeCell ref="C9:C10"/>
    <mergeCell ref="A9:A10"/>
    <mergeCell ref="B9:B10"/>
    <mergeCell ref="A63:G63"/>
    <mergeCell ref="F34:F35"/>
    <mergeCell ref="E34:E35"/>
    <mergeCell ref="G34:G35"/>
    <mergeCell ref="C34:C35"/>
    <mergeCell ref="D34:D35"/>
    <mergeCell ref="A34:A35"/>
    <mergeCell ref="B34:B35"/>
    <mergeCell ref="E64:E65"/>
    <mergeCell ref="F64:F65"/>
    <mergeCell ref="G64:G65"/>
    <mergeCell ref="A64:A65"/>
    <mergeCell ref="C64:C65"/>
    <mergeCell ref="D64:D65"/>
    <mergeCell ref="B64:B65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2019-12-03T13:02:15Z</cp:lastPrinted>
  <dcterms:created xsi:type="dcterms:W3CDTF">2013-11-20T15:47:45Z</dcterms:created>
  <dcterms:modified xsi:type="dcterms:W3CDTF">2020-01-11T08:19:48Z</dcterms:modified>
  <cp:category/>
  <cp:version/>
  <cp:contentType/>
  <cp:contentStatus/>
</cp:coreProperties>
</file>