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2480" windowHeight="8835" activeTab="0"/>
  </bookViews>
  <sheets>
    <sheet name="Лист1 (2)" sheetId="1" r:id="rId1"/>
  </sheets>
  <definedNames>
    <definedName name="_xlnm.Print_Area" localSheetId="0">'Лист1 (2)'!$A$1:$G$71</definedName>
  </definedNames>
  <calcPr fullCalcOnLoad="1"/>
</workbook>
</file>

<file path=xl/sharedStrings.xml><?xml version="1.0" encoding="utf-8"?>
<sst xmlns="http://schemas.openxmlformats.org/spreadsheetml/2006/main" count="220" uniqueCount="110">
  <si>
    <t>Одиниця виміру</t>
  </si>
  <si>
    <t>(назва установи)</t>
  </si>
  <si>
    <t>Ціна, грн.</t>
  </si>
  <si>
    <t>Постачальник</t>
  </si>
  <si>
    <t>сума, грн</t>
  </si>
  <si>
    <t xml:space="preserve">Кількість  </t>
  </si>
  <si>
    <t>Повна назва продукту</t>
  </si>
  <si>
    <t>(адреса установи)</t>
  </si>
  <si>
    <t>Виробник</t>
  </si>
  <si>
    <t>Керівник</t>
  </si>
  <si>
    <t xml:space="preserve">1.Продукти харчування, закуплені шляхом проводення відкритих торгів </t>
  </si>
  <si>
    <t>2.Придбані продукти харчування, річна вартість яких від 30 тис. грн до 200 тис. грн.</t>
  </si>
  <si>
    <t xml:space="preserve">3. Придбані продукти харчування, річна вартість яких до 30 тис. грн </t>
  </si>
  <si>
    <t>Комунальна установа "Веселівський психоневрологічний інтернат"  Запорізької обласної ради</t>
  </si>
  <si>
    <t>70404,Запорізька обл.,Запорізький р-н.,с. Зоряне, вул. Бойко 4</t>
  </si>
  <si>
    <t>кг</t>
  </si>
  <si>
    <t>Печиво цукрове</t>
  </si>
  <si>
    <t>Пряники без начинки</t>
  </si>
  <si>
    <t>Сир кисломолочний ваг9%</t>
  </si>
  <si>
    <t>Сир твердий 50%</t>
  </si>
  <si>
    <t>Хліб житньо-пшеничний</t>
  </si>
  <si>
    <t>Хліб Новий в/г</t>
  </si>
  <si>
    <t>Кефір 2,5%</t>
  </si>
  <si>
    <t>Ряжанка 4%</t>
  </si>
  <si>
    <t>Сметана 15%</t>
  </si>
  <si>
    <t xml:space="preserve">Цукор ваговий </t>
  </si>
  <si>
    <t>ТОВ "ЕкоФуд Днепр"</t>
  </si>
  <si>
    <t>ФОП Зіборова Т.В.</t>
  </si>
  <si>
    <t>Кілька с/с</t>
  </si>
  <si>
    <t>Оселедець с/с</t>
  </si>
  <si>
    <t>Салака с/с</t>
  </si>
  <si>
    <t>ФОП Кондрашова І.П.</t>
  </si>
  <si>
    <t>ТОВ "СІМБІ ПЛЮС"</t>
  </si>
  <si>
    <t>Масло вершкове 73%</t>
  </si>
  <si>
    <t>Апельсин</t>
  </si>
  <si>
    <t>Банани</t>
  </si>
  <si>
    <t>Лимон</t>
  </si>
  <si>
    <t>Мандарин</t>
  </si>
  <si>
    <t>Яблука</t>
  </si>
  <si>
    <t>ПП "Шуліка"</t>
  </si>
  <si>
    <t>ФОП Егідес О.Ю.</t>
  </si>
  <si>
    <t>Маргарин моноліт</t>
  </si>
  <si>
    <t>Молоко пастеризоване</t>
  </si>
  <si>
    <t xml:space="preserve">Зефір біло рожевий </t>
  </si>
  <si>
    <t>ТОВ"Запоріжінвестторг"</t>
  </si>
  <si>
    <t>Буряк</t>
  </si>
  <si>
    <t>Морква</t>
  </si>
  <si>
    <t>Яйця харчові 1С</t>
  </si>
  <si>
    <t>Крупа гречана</t>
  </si>
  <si>
    <t>Цукерки діабетичні</t>
  </si>
  <si>
    <t>ФОП Коваленко В.Л.</t>
  </si>
  <si>
    <t xml:space="preserve">Цибуля </t>
  </si>
  <si>
    <t>Сік плодово ягідний</t>
  </si>
  <si>
    <t xml:space="preserve">Жир свиний топлений </t>
  </si>
  <si>
    <t>ФОП Бован О. І.</t>
  </si>
  <si>
    <t>кг.</t>
  </si>
  <si>
    <t>Капуста білоголова</t>
  </si>
  <si>
    <t>Риба с/м корюшка</t>
  </si>
  <si>
    <t>Інформація щодо закупівлі продуктів харчування за листопад    2019 року</t>
  </si>
  <si>
    <t>ФОП Бойко А.В.</t>
  </si>
  <si>
    <t>Рис круглий шліфований</t>
  </si>
  <si>
    <t xml:space="preserve">Цукерки молочна карамель </t>
  </si>
  <si>
    <t>Цукерки фундук</t>
  </si>
  <si>
    <t>ФОП Жулінська О. В.</t>
  </si>
  <si>
    <t>Сік фруктовий яблучний</t>
  </si>
  <si>
    <t>ФОП Колесник О. Ф.</t>
  </si>
  <si>
    <t>Свинина тушка охолоджена</t>
  </si>
  <si>
    <t>Цукерки Любимов серденька</t>
  </si>
  <si>
    <t>шт.</t>
  </si>
  <si>
    <t>ТОВ "ЮГ-АГРОС"</t>
  </si>
  <si>
    <t>Крохмаль кукурудзяний</t>
  </si>
  <si>
    <t>ТОВ "Торгівельний дім "АТТІС"</t>
  </si>
  <si>
    <t>ТОВ "Агротех"</t>
  </si>
  <si>
    <t>ТОВ "Респект Сіті"</t>
  </si>
  <si>
    <t>ТОВ "Вільнянський молокозавод"</t>
  </si>
  <si>
    <t>ТОВ "С-ТРАНС"</t>
  </si>
  <si>
    <t>ФОП Третяк О.О.</t>
  </si>
  <si>
    <t>ТОВ "Консервний завод "Чумаки"</t>
  </si>
  <si>
    <t>ВО "Нептун"</t>
  </si>
  <si>
    <t>ТОВ "Престиж Фрут Компані"</t>
  </si>
  <si>
    <t>ТОВ "Екосад"</t>
  </si>
  <si>
    <t>ТОВ "ЕКО-СФЕРА"</t>
  </si>
  <si>
    <t>ТОВ "Укржир"</t>
  </si>
  <si>
    <t>ТОВ "Кондитерська фабрика "СТИМУЛ"</t>
  </si>
  <si>
    <t>ТОВ "Фабрикант"</t>
  </si>
  <si>
    <t>ТОВ "Охтирська молочна промислова компанія "Славія"</t>
  </si>
  <si>
    <t>ПАТ "КРЕМЕНЧУК М"ЯСО"</t>
  </si>
  <si>
    <t>ТОВ "Океан смаку"</t>
  </si>
  <si>
    <t>ТОВ "Ісполін плюс"</t>
  </si>
  <si>
    <t>ТОВ "Маріупольська птахофабрика"</t>
  </si>
  <si>
    <t>ФОП Сапожников А.В.</t>
  </si>
  <si>
    <t>ТОВ "Щедра земля"</t>
  </si>
  <si>
    <t>ТОВ "Рідний продукт"</t>
  </si>
  <si>
    <t>ТОВ "Щедрий світ"</t>
  </si>
  <si>
    <t>ПрАТ "Кондитерська фабрика "Харків'янка"</t>
  </si>
  <si>
    <t>ПрАТ "Запорізька кондитерська фабрика"</t>
  </si>
  <si>
    <t>ТОВ "Олександрійський цукровий завод"</t>
  </si>
  <si>
    <t>ТОВ "Альбакор"</t>
  </si>
  <si>
    <t>ТОВ "Селлар"</t>
  </si>
  <si>
    <t>ТОВ "Малбі Фудс"</t>
  </si>
  <si>
    <t>Маса сиркова з наповнювачем</t>
  </si>
  <si>
    <t>Компотна суміш в асортименті</t>
  </si>
  <si>
    <t>Ковбаса 1гатунку "Салямі фірмова"</t>
  </si>
  <si>
    <t>Ковбаса варена З молоком</t>
  </si>
  <si>
    <t>Сарделі 1гатунку</t>
  </si>
  <si>
    <t>Сосиски 1категорії</t>
  </si>
  <si>
    <t>Шоколад молочний  пористий Millenium</t>
  </si>
  <si>
    <t>Риба тушка товстолобик охолоджений</t>
  </si>
  <si>
    <t>О.С.Надточій</t>
  </si>
  <si>
    <t>Виконавець: Михалько О.С., Маменко О.В.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</si>
</sst>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;[Red]\-0.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[$-419]General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95" fontId="3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189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89" fontId="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95" fontId="28" fillId="33" borderId="10" xfId="33" applyFont="1" applyFill="1" applyBorder="1" applyAlignment="1">
      <alignment wrapText="1"/>
      <protection/>
    </xf>
    <xf numFmtId="0" fontId="1" fillId="0" borderId="12" xfId="0" applyFont="1" applyFill="1" applyBorder="1" applyAlignment="1">
      <alignment horizontal="center" wrapText="1"/>
    </xf>
    <xf numFmtId="4" fontId="1" fillId="32" borderId="10" xfId="0" applyNumberFormat="1" applyFont="1" applyFill="1" applyBorder="1" applyAlignment="1">
      <alignment horizontal="right" wrapText="1"/>
    </xf>
    <xf numFmtId="19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8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194" fontId="1" fillId="0" borderId="10" xfId="0" applyNumberFormat="1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view="pageBreakPreview" zoomScale="80" zoomScaleNormal="75" zoomScaleSheetLayoutView="80" zoomScalePageLayoutView="0" workbookViewId="0" topLeftCell="A1">
      <selection activeCell="D60" sqref="D60"/>
    </sheetView>
  </sheetViews>
  <sheetFormatPr defaultColWidth="9.00390625" defaultRowHeight="12.75"/>
  <cols>
    <col min="1" max="1" width="31.25390625" style="2" customWidth="1"/>
    <col min="2" max="2" width="30.375" style="2" customWidth="1"/>
    <col min="3" max="3" width="30.25390625" style="2" customWidth="1"/>
    <col min="4" max="4" width="11.25390625" style="2" customWidth="1"/>
    <col min="5" max="5" width="11.75390625" style="6" customWidth="1"/>
    <col min="6" max="6" width="8.75390625" style="6" customWidth="1"/>
    <col min="7" max="7" width="13.00390625" style="6" customWidth="1"/>
    <col min="8" max="9" width="12.125" style="6" customWidth="1"/>
    <col min="10" max="16384" width="9.125" style="6" customWidth="1"/>
  </cols>
  <sheetData>
    <row r="1" spans="1:7" ht="20.25">
      <c r="A1" s="24" t="s">
        <v>58</v>
      </c>
      <c r="B1" s="24"/>
      <c r="C1" s="24"/>
      <c r="D1" s="24"/>
      <c r="E1" s="24"/>
      <c r="F1" s="24"/>
      <c r="G1" s="24"/>
    </row>
    <row r="2" spans="3:7" ht="15.75">
      <c r="C2" s="7"/>
      <c r="D2" s="8"/>
      <c r="E2" s="7"/>
      <c r="F2" s="7"/>
      <c r="G2" s="7"/>
    </row>
    <row r="3" spans="1:9" ht="18.75">
      <c r="A3" s="25" t="s">
        <v>13</v>
      </c>
      <c r="B3" s="25"/>
      <c r="C3" s="25"/>
      <c r="D3" s="25"/>
      <c r="E3" s="25"/>
      <c r="F3" s="25"/>
      <c r="G3" s="25"/>
      <c r="H3" s="3"/>
      <c r="I3" s="3"/>
    </row>
    <row r="4" spans="1:9" ht="15.75">
      <c r="A4" s="26" t="s">
        <v>1</v>
      </c>
      <c r="B4" s="26"/>
      <c r="C4" s="26"/>
      <c r="D4" s="26"/>
      <c r="E4" s="26"/>
      <c r="F4" s="26"/>
      <c r="G4" s="26"/>
      <c r="H4" s="3"/>
      <c r="I4" s="3"/>
    </row>
    <row r="5" spans="1:9" ht="15.75">
      <c r="A5" s="27" t="s">
        <v>14</v>
      </c>
      <c r="B5" s="27"/>
      <c r="C5" s="27"/>
      <c r="D5" s="27"/>
      <c r="E5" s="27"/>
      <c r="F5" s="27"/>
      <c r="G5" s="27"/>
      <c r="H5" s="3"/>
      <c r="I5" s="3"/>
    </row>
    <row r="6" spans="1:9" ht="15.75">
      <c r="A6" s="26" t="s">
        <v>7</v>
      </c>
      <c r="B6" s="26"/>
      <c r="C6" s="26"/>
      <c r="D6" s="26"/>
      <c r="E6" s="26"/>
      <c r="F6" s="26"/>
      <c r="G6" s="26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8.75">
      <c r="A8" s="28" t="s">
        <v>10</v>
      </c>
      <c r="B8" s="28"/>
      <c r="C8" s="28"/>
      <c r="D8" s="28"/>
      <c r="E8" s="28"/>
      <c r="F8" s="28"/>
      <c r="G8" s="28"/>
      <c r="H8" s="3"/>
      <c r="I8" s="3"/>
    </row>
    <row r="9" spans="1:9" ht="15.75">
      <c r="A9" s="20" t="s">
        <v>6</v>
      </c>
      <c r="B9" s="21" t="s">
        <v>8</v>
      </c>
      <c r="C9" s="20" t="s">
        <v>3</v>
      </c>
      <c r="D9" s="21" t="s">
        <v>0</v>
      </c>
      <c r="E9" s="19" t="s">
        <v>5</v>
      </c>
      <c r="F9" s="20" t="s">
        <v>2</v>
      </c>
      <c r="G9" s="20" t="s">
        <v>4</v>
      </c>
      <c r="H9" s="3"/>
      <c r="I9" s="3"/>
    </row>
    <row r="10" spans="1:9" s="2" customFormat="1" ht="15.75">
      <c r="A10" s="20"/>
      <c r="B10" s="22"/>
      <c r="C10" s="20"/>
      <c r="D10" s="22"/>
      <c r="E10" s="19"/>
      <c r="F10" s="20"/>
      <c r="G10" s="20"/>
      <c r="H10" s="3"/>
      <c r="I10" s="3"/>
    </row>
    <row r="11" spans="1:9" s="2" customFormat="1" ht="31.5">
      <c r="A11" s="30" t="s">
        <v>100</v>
      </c>
      <c r="B11" s="29" t="s">
        <v>74</v>
      </c>
      <c r="C11" s="29" t="s">
        <v>71</v>
      </c>
      <c r="D11" s="32" t="s">
        <v>15</v>
      </c>
      <c r="E11" s="33">
        <v>417</v>
      </c>
      <c r="F11" s="34">
        <f aca="true" t="shared" si="0" ref="F11:F18">G11/E11</f>
        <v>36.24</v>
      </c>
      <c r="G11" s="35">
        <v>15112.08</v>
      </c>
      <c r="H11" s="3"/>
      <c r="I11" s="3"/>
    </row>
    <row r="12" spans="1:9" s="2" customFormat="1" ht="31.5">
      <c r="A12" s="30" t="s">
        <v>18</v>
      </c>
      <c r="B12" s="29" t="s">
        <v>74</v>
      </c>
      <c r="C12" s="29" t="s">
        <v>71</v>
      </c>
      <c r="D12" s="32" t="s">
        <v>15</v>
      </c>
      <c r="E12" s="33">
        <v>30</v>
      </c>
      <c r="F12" s="34">
        <f t="shared" si="0"/>
        <v>35.1</v>
      </c>
      <c r="G12" s="35">
        <v>1053</v>
      </c>
      <c r="H12" s="3"/>
      <c r="I12" s="3"/>
    </row>
    <row r="13" spans="1:9" s="2" customFormat="1" ht="31.5">
      <c r="A13" s="30" t="s">
        <v>19</v>
      </c>
      <c r="B13" s="31" t="s">
        <v>85</v>
      </c>
      <c r="C13" s="29" t="s">
        <v>71</v>
      </c>
      <c r="D13" s="32" t="s">
        <v>15</v>
      </c>
      <c r="E13" s="33">
        <v>201</v>
      </c>
      <c r="F13" s="34">
        <v>100.8</v>
      </c>
      <c r="G13" s="35">
        <v>20260.8</v>
      </c>
      <c r="H13" s="3"/>
      <c r="I13" s="3"/>
    </row>
    <row r="14" spans="1:9" s="2" customFormat="1" ht="15.75">
      <c r="A14" s="30" t="s">
        <v>20</v>
      </c>
      <c r="B14" s="29" t="s">
        <v>72</v>
      </c>
      <c r="C14" s="29" t="s">
        <v>72</v>
      </c>
      <c r="D14" s="32" t="s">
        <v>15</v>
      </c>
      <c r="E14" s="33">
        <v>2713.8</v>
      </c>
      <c r="F14" s="34">
        <v>11.28</v>
      </c>
      <c r="G14" s="35">
        <v>30611.71</v>
      </c>
      <c r="H14" s="3"/>
      <c r="I14" s="3"/>
    </row>
    <row r="15" spans="1:9" s="2" customFormat="1" ht="15.75">
      <c r="A15" s="30" t="s">
        <v>21</v>
      </c>
      <c r="B15" s="29" t="s">
        <v>72</v>
      </c>
      <c r="C15" s="29" t="s">
        <v>72</v>
      </c>
      <c r="D15" s="32" t="s">
        <v>15</v>
      </c>
      <c r="E15" s="33">
        <v>2707.8</v>
      </c>
      <c r="F15" s="34">
        <v>12.54</v>
      </c>
      <c r="G15" s="35">
        <v>33955.77</v>
      </c>
      <c r="H15" s="3"/>
      <c r="I15" s="3"/>
    </row>
    <row r="16" spans="1:9" s="2" customFormat="1" ht="15.75">
      <c r="A16" s="30" t="s">
        <v>46</v>
      </c>
      <c r="B16" s="29" t="s">
        <v>98</v>
      </c>
      <c r="C16" s="29" t="s">
        <v>54</v>
      </c>
      <c r="D16" s="32" t="s">
        <v>55</v>
      </c>
      <c r="E16" s="33">
        <v>2700</v>
      </c>
      <c r="F16" s="34">
        <f>G16/E16</f>
        <v>5.99</v>
      </c>
      <c r="G16" s="35">
        <v>16173</v>
      </c>
      <c r="H16" s="3"/>
      <c r="I16" s="3"/>
    </row>
    <row r="17" spans="1:9" s="2" customFormat="1" ht="15.75">
      <c r="A17" s="30" t="s">
        <v>45</v>
      </c>
      <c r="B17" s="29" t="s">
        <v>98</v>
      </c>
      <c r="C17" s="29" t="s">
        <v>54</v>
      </c>
      <c r="D17" s="32" t="s">
        <v>55</v>
      </c>
      <c r="E17" s="33">
        <v>1700</v>
      </c>
      <c r="F17" s="34">
        <f t="shared" si="0"/>
        <v>5.99</v>
      </c>
      <c r="G17" s="35">
        <v>10183</v>
      </c>
      <c r="H17" s="3"/>
      <c r="I17" s="3"/>
    </row>
    <row r="18" spans="1:9" s="2" customFormat="1" ht="15.75">
      <c r="A18" s="30" t="s">
        <v>56</v>
      </c>
      <c r="B18" s="29" t="s">
        <v>98</v>
      </c>
      <c r="C18" s="29" t="s">
        <v>54</v>
      </c>
      <c r="D18" s="32" t="s">
        <v>55</v>
      </c>
      <c r="E18" s="33">
        <v>1500</v>
      </c>
      <c r="F18" s="34">
        <f t="shared" si="0"/>
        <v>5.99</v>
      </c>
      <c r="G18" s="35">
        <v>8985</v>
      </c>
      <c r="H18" s="3"/>
      <c r="I18" s="3"/>
    </row>
    <row r="19" spans="1:9" s="2" customFormat="1" ht="15.75">
      <c r="A19" s="30" t="s">
        <v>51</v>
      </c>
      <c r="B19" s="29" t="s">
        <v>98</v>
      </c>
      <c r="C19" s="29" t="s">
        <v>54</v>
      </c>
      <c r="D19" s="32" t="s">
        <v>55</v>
      </c>
      <c r="E19" s="33">
        <v>3600</v>
      </c>
      <c r="F19" s="34">
        <f>G19/E19</f>
        <v>5.99</v>
      </c>
      <c r="G19" s="35">
        <v>21564</v>
      </c>
      <c r="H19" s="3"/>
      <c r="I19" s="3"/>
    </row>
    <row r="20" spans="1:9" s="2" customFormat="1" ht="31.5">
      <c r="A20" s="30" t="s">
        <v>42</v>
      </c>
      <c r="B20" s="29" t="s">
        <v>74</v>
      </c>
      <c r="C20" s="29" t="s">
        <v>74</v>
      </c>
      <c r="D20" s="32" t="s">
        <v>15</v>
      </c>
      <c r="E20" s="33">
        <v>3020</v>
      </c>
      <c r="F20" s="34">
        <f aca="true" t="shared" si="1" ref="F20:F29">G20/E20</f>
        <v>11.879999999999999</v>
      </c>
      <c r="G20" s="35">
        <v>35877.6</v>
      </c>
      <c r="H20" s="3"/>
      <c r="I20" s="3"/>
    </row>
    <row r="21" spans="1:9" s="2" customFormat="1" ht="31.5">
      <c r="A21" s="30" t="s">
        <v>23</v>
      </c>
      <c r="B21" s="29" t="s">
        <v>75</v>
      </c>
      <c r="C21" s="29" t="s">
        <v>74</v>
      </c>
      <c r="D21" s="32" t="s">
        <v>15</v>
      </c>
      <c r="E21" s="33">
        <v>314.55</v>
      </c>
      <c r="F21" s="34">
        <f t="shared" si="1"/>
        <v>24</v>
      </c>
      <c r="G21" s="35">
        <v>7549.2</v>
      </c>
      <c r="H21" s="3"/>
      <c r="I21" s="3"/>
    </row>
    <row r="22" spans="1:9" s="2" customFormat="1" ht="31.5">
      <c r="A22" s="30" t="s">
        <v>22</v>
      </c>
      <c r="B22" s="29" t="s">
        <v>74</v>
      </c>
      <c r="C22" s="29" t="s">
        <v>74</v>
      </c>
      <c r="D22" s="32" t="s">
        <v>55</v>
      </c>
      <c r="E22" s="33">
        <v>846.3</v>
      </c>
      <c r="F22" s="34">
        <f t="shared" si="1"/>
        <v>16.2</v>
      </c>
      <c r="G22" s="35">
        <v>13710.06</v>
      </c>
      <c r="H22" s="3"/>
      <c r="I22" s="3"/>
    </row>
    <row r="23" spans="1:9" s="2" customFormat="1" ht="31.5">
      <c r="A23" s="30" t="s">
        <v>24</v>
      </c>
      <c r="B23" s="29" t="s">
        <v>74</v>
      </c>
      <c r="C23" s="29" t="s">
        <v>74</v>
      </c>
      <c r="D23" s="32" t="s">
        <v>15</v>
      </c>
      <c r="E23" s="33">
        <v>170</v>
      </c>
      <c r="F23" s="34">
        <f t="shared" si="1"/>
        <v>24</v>
      </c>
      <c r="G23" s="35">
        <v>4080</v>
      </c>
      <c r="H23" s="3"/>
      <c r="I23" s="3"/>
    </row>
    <row r="24" spans="1:9" s="2" customFormat="1" ht="31.5">
      <c r="A24" s="30" t="s">
        <v>101</v>
      </c>
      <c r="B24" s="29" t="s">
        <v>88</v>
      </c>
      <c r="C24" s="29" t="s">
        <v>26</v>
      </c>
      <c r="D24" s="32" t="s">
        <v>15</v>
      </c>
      <c r="E24" s="33">
        <v>520</v>
      </c>
      <c r="F24" s="34">
        <f t="shared" si="1"/>
        <v>31.5</v>
      </c>
      <c r="G24" s="35">
        <v>16380</v>
      </c>
      <c r="H24" s="3"/>
      <c r="I24" s="3"/>
    </row>
    <row r="25" spans="1:9" s="2" customFormat="1" ht="31.5">
      <c r="A25" s="30" t="s">
        <v>33</v>
      </c>
      <c r="B25" s="29" t="s">
        <v>74</v>
      </c>
      <c r="C25" s="29" t="s">
        <v>32</v>
      </c>
      <c r="D25" s="32" t="s">
        <v>15</v>
      </c>
      <c r="E25" s="33">
        <v>213.47</v>
      </c>
      <c r="F25" s="34">
        <f t="shared" si="1"/>
        <v>101.75996627160725</v>
      </c>
      <c r="G25" s="35">
        <v>21722.7</v>
      </c>
      <c r="H25" s="3"/>
      <c r="I25" s="3"/>
    </row>
    <row r="26" spans="1:9" s="2" customFormat="1" ht="15.75">
      <c r="A26" s="30" t="s">
        <v>57</v>
      </c>
      <c r="B26" s="29" t="s">
        <v>97</v>
      </c>
      <c r="C26" s="29" t="s">
        <v>44</v>
      </c>
      <c r="D26" s="32" t="s">
        <v>55</v>
      </c>
      <c r="E26" s="33">
        <v>150</v>
      </c>
      <c r="F26" s="34">
        <f t="shared" si="1"/>
        <v>57.86</v>
      </c>
      <c r="G26" s="35">
        <v>8679</v>
      </c>
      <c r="H26" s="3"/>
      <c r="I26" s="3"/>
    </row>
    <row r="27" spans="1:9" s="2" customFormat="1" ht="31.5">
      <c r="A27" s="30" t="s">
        <v>34</v>
      </c>
      <c r="B27" s="29" t="s">
        <v>79</v>
      </c>
      <c r="C27" s="29" t="s">
        <v>73</v>
      </c>
      <c r="D27" s="32" t="s">
        <v>55</v>
      </c>
      <c r="E27" s="33">
        <v>90</v>
      </c>
      <c r="F27" s="34">
        <f t="shared" si="1"/>
        <v>40.02</v>
      </c>
      <c r="G27" s="35">
        <v>3601.8</v>
      </c>
      <c r="H27" s="3"/>
      <c r="I27" s="3"/>
    </row>
    <row r="28" spans="1:9" s="2" customFormat="1" ht="31.5">
      <c r="A28" s="30" t="s">
        <v>35</v>
      </c>
      <c r="B28" s="29" t="s">
        <v>79</v>
      </c>
      <c r="C28" s="29" t="s">
        <v>73</v>
      </c>
      <c r="D28" s="32" t="s">
        <v>15</v>
      </c>
      <c r="E28" s="33">
        <v>220</v>
      </c>
      <c r="F28" s="34">
        <f t="shared" si="1"/>
        <v>28.14</v>
      </c>
      <c r="G28" s="35">
        <v>6190.8</v>
      </c>
      <c r="H28" s="3"/>
      <c r="I28" s="3"/>
    </row>
    <row r="29" spans="1:9" s="2" customFormat="1" ht="31.5">
      <c r="A29" s="30" t="s">
        <v>36</v>
      </c>
      <c r="B29" s="29" t="s">
        <v>79</v>
      </c>
      <c r="C29" s="29" t="s">
        <v>73</v>
      </c>
      <c r="D29" s="32" t="s">
        <v>15</v>
      </c>
      <c r="E29" s="33">
        <v>30</v>
      </c>
      <c r="F29" s="34">
        <f t="shared" si="1"/>
        <v>54.18</v>
      </c>
      <c r="G29" s="35">
        <v>1625.4</v>
      </c>
      <c r="H29" s="3"/>
      <c r="I29" s="3"/>
    </row>
    <row r="30" spans="1:9" s="2" customFormat="1" ht="31.5">
      <c r="A30" s="30" t="s">
        <v>37</v>
      </c>
      <c r="B30" s="29" t="s">
        <v>79</v>
      </c>
      <c r="C30" s="29" t="s">
        <v>73</v>
      </c>
      <c r="D30" s="32" t="s">
        <v>15</v>
      </c>
      <c r="E30" s="33">
        <v>160</v>
      </c>
      <c r="F30" s="34">
        <f>G30/E30</f>
        <v>40.019999999999996</v>
      </c>
      <c r="G30" s="35">
        <v>6403.2</v>
      </c>
      <c r="H30" s="3"/>
      <c r="I30" s="3"/>
    </row>
    <row r="31" spans="1:9" s="2" customFormat="1" ht="15.75">
      <c r="A31" s="30" t="s">
        <v>38</v>
      </c>
      <c r="B31" s="29" t="s">
        <v>80</v>
      </c>
      <c r="C31" s="29" t="s">
        <v>73</v>
      </c>
      <c r="D31" s="32" t="s">
        <v>15</v>
      </c>
      <c r="E31" s="33">
        <v>800</v>
      </c>
      <c r="F31" s="34">
        <f>G31/E31</f>
        <v>10.86</v>
      </c>
      <c r="G31" s="35">
        <v>8688</v>
      </c>
      <c r="H31" s="3"/>
      <c r="I31" s="3"/>
    </row>
    <row r="32" spans="1:7" ht="15.75">
      <c r="A32" s="36"/>
      <c r="B32" s="36"/>
      <c r="C32" s="37"/>
      <c r="D32" s="36"/>
      <c r="E32" s="38"/>
      <c r="F32" s="38"/>
      <c r="G32" s="39"/>
    </row>
    <row r="33" spans="1:7" ht="15.75" customHeight="1">
      <c r="A33" s="40" t="s">
        <v>11</v>
      </c>
      <c r="B33" s="40"/>
      <c r="C33" s="40"/>
      <c r="D33" s="40"/>
      <c r="E33" s="40"/>
      <c r="F33" s="40"/>
      <c r="G33" s="40"/>
    </row>
    <row r="34" spans="1:7" ht="15.75">
      <c r="A34" s="41" t="s">
        <v>6</v>
      </c>
      <c r="B34" s="42" t="s">
        <v>8</v>
      </c>
      <c r="C34" s="41" t="s">
        <v>3</v>
      </c>
      <c r="D34" s="42" t="s">
        <v>0</v>
      </c>
      <c r="E34" s="43" t="s">
        <v>5</v>
      </c>
      <c r="F34" s="41" t="s">
        <v>2</v>
      </c>
      <c r="G34" s="41" t="s">
        <v>4</v>
      </c>
    </row>
    <row r="35" spans="1:7" ht="15.75">
      <c r="A35" s="41"/>
      <c r="B35" s="44"/>
      <c r="C35" s="41"/>
      <c r="D35" s="44"/>
      <c r="E35" s="43"/>
      <c r="F35" s="41"/>
      <c r="G35" s="41"/>
    </row>
    <row r="36" spans="1:7" ht="31.5">
      <c r="A36" s="30" t="s">
        <v>102</v>
      </c>
      <c r="B36" s="30" t="s">
        <v>86</v>
      </c>
      <c r="C36" s="29" t="s">
        <v>71</v>
      </c>
      <c r="D36" s="45" t="s">
        <v>15</v>
      </c>
      <c r="E36" s="46">
        <v>20.22</v>
      </c>
      <c r="F36" s="47">
        <f aca="true" t="shared" si="2" ref="F36:F53">G36/E36</f>
        <v>67.8001978239367</v>
      </c>
      <c r="G36" s="47">
        <v>1370.92</v>
      </c>
    </row>
    <row r="37" spans="1:7" ht="31.5">
      <c r="A37" s="30" t="s">
        <v>103</v>
      </c>
      <c r="B37" s="30" t="s">
        <v>86</v>
      </c>
      <c r="C37" s="29" t="s">
        <v>71</v>
      </c>
      <c r="D37" s="45" t="s">
        <v>15</v>
      </c>
      <c r="E37" s="48">
        <v>80.9</v>
      </c>
      <c r="F37" s="47">
        <f t="shared" si="2"/>
        <v>54</v>
      </c>
      <c r="G37" s="47">
        <v>4368.6</v>
      </c>
    </row>
    <row r="38" spans="1:7" ht="31.5">
      <c r="A38" s="30" t="s">
        <v>16</v>
      </c>
      <c r="B38" s="30" t="s">
        <v>84</v>
      </c>
      <c r="C38" s="29" t="s">
        <v>71</v>
      </c>
      <c r="D38" s="45" t="s">
        <v>15</v>
      </c>
      <c r="E38" s="46">
        <v>100</v>
      </c>
      <c r="F38" s="47">
        <f t="shared" si="2"/>
        <v>21.6</v>
      </c>
      <c r="G38" s="47">
        <v>2160</v>
      </c>
    </row>
    <row r="39" spans="1:7" ht="31.5">
      <c r="A39" s="30" t="s">
        <v>17</v>
      </c>
      <c r="B39" s="30" t="s">
        <v>84</v>
      </c>
      <c r="C39" s="29" t="s">
        <v>71</v>
      </c>
      <c r="D39" s="45" t="s">
        <v>15</v>
      </c>
      <c r="E39" s="46">
        <v>210</v>
      </c>
      <c r="F39" s="47">
        <f t="shared" si="2"/>
        <v>22.2</v>
      </c>
      <c r="G39" s="47">
        <v>4662</v>
      </c>
    </row>
    <row r="40" spans="1:7" ht="31.5">
      <c r="A40" s="30" t="s">
        <v>104</v>
      </c>
      <c r="B40" s="30" t="s">
        <v>86</v>
      </c>
      <c r="C40" s="29" t="s">
        <v>71</v>
      </c>
      <c r="D40" s="45" t="s">
        <v>15</v>
      </c>
      <c r="E40" s="48">
        <v>40.7</v>
      </c>
      <c r="F40" s="47">
        <f t="shared" si="2"/>
        <v>57</v>
      </c>
      <c r="G40" s="47">
        <v>2319.9</v>
      </c>
    </row>
    <row r="41" spans="1:7" ht="31.5">
      <c r="A41" s="30" t="s">
        <v>105</v>
      </c>
      <c r="B41" s="30" t="s">
        <v>86</v>
      </c>
      <c r="C41" s="29" t="s">
        <v>71</v>
      </c>
      <c r="D41" s="45" t="s">
        <v>15</v>
      </c>
      <c r="E41" s="48">
        <v>40.99</v>
      </c>
      <c r="F41" s="47">
        <v>51</v>
      </c>
      <c r="G41" s="47">
        <v>2090.5</v>
      </c>
    </row>
    <row r="42" spans="1:7" ht="15.75">
      <c r="A42" s="30" t="s">
        <v>28</v>
      </c>
      <c r="B42" s="30" t="s">
        <v>78</v>
      </c>
      <c r="C42" s="30" t="s">
        <v>27</v>
      </c>
      <c r="D42" s="45" t="s">
        <v>15</v>
      </c>
      <c r="E42" s="48">
        <v>132</v>
      </c>
      <c r="F42" s="47">
        <f t="shared" si="2"/>
        <v>29.77</v>
      </c>
      <c r="G42" s="47">
        <v>3929.64</v>
      </c>
    </row>
    <row r="43" spans="1:7" ht="15.75">
      <c r="A43" s="30" t="s">
        <v>29</v>
      </c>
      <c r="B43" s="30" t="s">
        <v>78</v>
      </c>
      <c r="C43" s="30" t="s">
        <v>27</v>
      </c>
      <c r="D43" s="45" t="s">
        <v>15</v>
      </c>
      <c r="E43" s="48">
        <v>185</v>
      </c>
      <c r="F43" s="47">
        <f>G43/E43</f>
        <v>53.39004324324324</v>
      </c>
      <c r="G43" s="47">
        <v>9877.158</v>
      </c>
    </row>
    <row r="44" spans="1:7" ht="15.75">
      <c r="A44" s="30" t="s">
        <v>30</v>
      </c>
      <c r="B44" s="30" t="s">
        <v>78</v>
      </c>
      <c r="C44" s="30" t="s">
        <v>27</v>
      </c>
      <c r="D44" s="45" t="s">
        <v>15</v>
      </c>
      <c r="E44" s="48">
        <v>134</v>
      </c>
      <c r="F44" s="47">
        <f t="shared" si="2"/>
        <v>37.25</v>
      </c>
      <c r="G44" s="47">
        <v>4991.5</v>
      </c>
    </row>
    <row r="45" spans="1:7" ht="15.75">
      <c r="A45" s="30" t="s">
        <v>66</v>
      </c>
      <c r="B45" s="30" t="s">
        <v>93</v>
      </c>
      <c r="C45" s="30" t="s">
        <v>31</v>
      </c>
      <c r="D45" s="45" t="s">
        <v>55</v>
      </c>
      <c r="E45" s="48">
        <v>600</v>
      </c>
      <c r="F45" s="47">
        <f t="shared" si="2"/>
        <v>79</v>
      </c>
      <c r="G45" s="47">
        <v>47400</v>
      </c>
    </row>
    <row r="46" spans="1:7" ht="31.5">
      <c r="A46" s="30" t="s">
        <v>106</v>
      </c>
      <c r="B46" s="30" t="s">
        <v>99</v>
      </c>
      <c r="C46" s="30" t="s">
        <v>39</v>
      </c>
      <c r="D46" s="45" t="s">
        <v>68</v>
      </c>
      <c r="E46" s="48">
        <v>670</v>
      </c>
      <c r="F46" s="47">
        <f>G46/E46</f>
        <v>20.4</v>
      </c>
      <c r="G46" s="47">
        <v>13668</v>
      </c>
    </row>
    <row r="47" spans="1:7" ht="15.75">
      <c r="A47" s="30" t="s">
        <v>67</v>
      </c>
      <c r="B47" s="30" t="s">
        <v>99</v>
      </c>
      <c r="C47" s="30" t="s">
        <v>39</v>
      </c>
      <c r="D47" s="45" t="s">
        <v>68</v>
      </c>
      <c r="E47" s="48">
        <v>335</v>
      </c>
      <c r="F47" s="47">
        <f>G47/E47</f>
        <v>44.4</v>
      </c>
      <c r="G47" s="47">
        <v>14874</v>
      </c>
    </row>
    <row r="48" spans="1:7" ht="31.5">
      <c r="A48" s="30" t="s">
        <v>43</v>
      </c>
      <c r="B48" s="30" t="s">
        <v>83</v>
      </c>
      <c r="C48" s="30" t="s">
        <v>40</v>
      </c>
      <c r="D48" s="45" t="s">
        <v>15</v>
      </c>
      <c r="E48" s="48">
        <v>30</v>
      </c>
      <c r="F48" s="47">
        <f t="shared" si="2"/>
        <v>45</v>
      </c>
      <c r="G48" s="47">
        <v>1350</v>
      </c>
    </row>
    <row r="49" spans="1:7" ht="15.75">
      <c r="A49" s="30" t="s">
        <v>41</v>
      </c>
      <c r="B49" s="30" t="s">
        <v>82</v>
      </c>
      <c r="C49" s="30" t="s">
        <v>40</v>
      </c>
      <c r="D49" s="45" t="s">
        <v>15</v>
      </c>
      <c r="E49" s="48">
        <v>40</v>
      </c>
      <c r="F49" s="47">
        <f t="shared" si="2"/>
        <v>23.31</v>
      </c>
      <c r="G49" s="47">
        <v>932.4</v>
      </c>
    </row>
    <row r="50" spans="1:7" ht="31.5">
      <c r="A50" s="30" t="s">
        <v>62</v>
      </c>
      <c r="B50" s="30" t="s">
        <v>95</v>
      </c>
      <c r="C50" s="30" t="s">
        <v>40</v>
      </c>
      <c r="D50" s="45" t="s">
        <v>55</v>
      </c>
      <c r="E50" s="48">
        <v>30</v>
      </c>
      <c r="F50" s="47">
        <f t="shared" si="2"/>
        <v>124</v>
      </c>
      <c r="G50" s="47">
        <v>3720</v>
      </c>
    </row>
    <row r="51" spans="1:7" ht="31.5">
      <c r="A51" s="30" t="s">
        <v>61</v>
      </c>
      <c r="B51" s="30" t="s">
        <v>95</v>
      </c>
      <c r="C51" s="30" t="s">
        <v>40</v>
      </c>
      <c r="D51" s="45" t="s">
        <v>55</v>
      </c>
      <c r="E51" s="48">
        <v>70</v>
      </c>
      <c r="F51" s="47">
        <f t="shared" si="2"/>
        <v>45</v>
      </c>
      <c r="G51" s="47">
        <v>3150</v>
      </c>
    </row>
    <row r="52" spans="1:7" ht="31.5">
      <c r="A52" s="30" t="s">
        <v>49</v>
      </c>
      <c r="B52" s="30" t="s">
        <v>94</v>
      </c>
      <c r="C52" s="30" t="s">
        <v>40</v>
      </c>
      <c r="D52" s="45" t="s">
        <v>15</v>
      </c>
      <c r="E52" s="48">
        <v>15</v>
      </c>
      <c r="F52" s="47">
        <f t="shared" si="2"/>
        <v>121.6</v>
      </c>
      <c r="G52" s="47">
        <v>1824</v>
      </c>
    </row>
    <row r="53" spans="1:7" ht="31.5">
      <c r="A53" s="30" t="s">
        <v>47</v>
      </c>
      <c r="B53" s="30" t="s">
        <v>89</v>
      </c>
      <c r="C53" s="30" t="s">
        <v>50</v>
      </c>
      <c r="D53" s="45" t="s">
        <v>15</v>
      </c>
      <c r="E53" s="48">
        <v>2520</v>
      </c>
      <c r="F53" s="47">
        <f t="shared" si="2"/>
        <v>1.99</v>
      </c>
      <c r="G53" s="47">
        <v>5014.8</v>
      </c>
    </row>
    <row r="54" spans="1:7" ht="15.75">
      <c r="A54" s="30" t="s">
        <v>48</v>
      </c>
      <c r="B54" s="30" t="s">
        <v>92</v>
      </c>
      <c r="C54" s="30" t="s">
        <v>59</v>
      </c>
      <c r="D54" s="45" t="s">
        <v>55</v>
      </c>
      <c r="E54" s="48">
        <v>200</v>
      </c>
      <c r="F54" s="47">
        <f>G54/E54</f>
        <v>27.86</v>
      </c>
      <c r="G54" s="47">
        <v>5572</v>
      </c>
    </row>
    <row r="55" spans="1:7" ht="15.75">
      <c r="A55" s="30" t="s">
        <v>60</v>
      </c>
      <c r="B55" s="30" t="s">
        <v>91</v>
      </c>
      <c r="C55" s="30" t="s">
        <v>59</v>
      </c>
      <c r="D55" s="45" t="s">
        <v>55</v>
      </c>
      <c r="E55" s="48">
        <v>200</v>
      </c>
      <c r="F55" s="47">
        <f>G55/E55</f>
        <v>19.91</v>
      </c>
      <c r="G55" s="47">
        <v>3982</v>
      </c>
    </row>
    <row r="56" spans="1:7" ht="31.5">
      <c r="A56" s="30" t="s">
        <v>107</v>
      </c>
      <c r="B56" s="30" t="s">
        <v>76</v>
      </c>
      <c r="C56" s="30" t="s">
        <v>54</v>
      </c>
      <c r="D56" s="45" t="s">
        <v>55</v>
      </c>
      <c r="E56" s="48">
        <v>754</v>
      </c>
      <c r="F56" s="47">
        <f aca="true" t="shared" si="3" ref="F56:F61">G56/E56</f>
        <v>59.99</v>
      </c>
      <c r="G56" s="47">
        <v>45232.46</v>
      </c>
    </row>
    <row r="57" spans="1:7" ht="15.75">
      <c r="A57" s="30" t="s">
        <v>52</v>
      </c>
      <c r="B57" s="30" t="s">
        <v>81</v>
      </c>
      <c r="C57" s="30" t="s">
        <v>63</v>
      </c>
      <c r="D57" s="45" t="s">
        <v>55</v>
      </c>
      <c r="E57" s="48">
        <v>1000</v>
      </c>
      <c r="F57" s="47">
        <f t="shared" si="3"/>
        <v>21</v>
      </c>
      <c r="G57" s="47">
        <v>21000</v>
      </c>
    </row>
    <row r="58" spans="1:7" ht="31.5">
      <c r="A58" s="30" t="s">
        <v>64</v>
      </c>
      <c r="B58" s="30" t="s">
        <v>77</v>
      </c>
      <c r="C58" s="30" t="s">
        <v>63</v>
      </c>
      <c r="D58" s="45" t="s">
        <v>55</v>
      </c>
      <c r="E58" s="48">
        <v>600</v>
      </c>
      <c r="F58" s="47">
        <f t="shared" si="3"/>
        <v>21</v>
      </c>
      <c r="G58" s="47">
        <v>12600</v>
      </c>
    </row>
    <row r="59" spans="1:7" ht="15.75">
      <c r="A59" s="30" t="s">
        <v>53</v>
      </c>
      <c r="B59" s="30" t="s">
        <v>90</v>
      </c>
      <c r="C59" s="30" t="s">
        <v>65</v>
      </c>
      <c r="D59" s="45" t="s">
        <v>55</v>
      </c>
      <c r="E59" s="48">
        <v>100</v>
      </c>
      <c r="F59" s="47">
        <f t="shared" si="3"/>
        <v>85</v>
      </c>
      <c r="G59" s="47">
        <v>8500</v>
      </c>
    </row>
    <row r="60" spans="1:7" ht="31.5">
      <c r="A60" s="30" t="s">
        <v>25</v>
      </c>
      <c r="B60" s="30" t="s">
        <v>96</v>
      </c>
      <c r="C60" s="29" t="s">
        <v>73</v>
      </c>
      <c r="D60" s="45" t="s">
        <v>55</v>
      </c>
      <c r="E60" s="48">
        <v>1500</v>
      </c>
      <c r="F60" s="47">
        <f t="shared" si="3"/>
        <v>14.25</v>
      </c>
      <c r="G60" s="47">
        <v>21375</v>
      </c>
    </row>
    <row r="61" spans="1:7" ht="15.75">
      <c r="A61" s="30" t="s">
        <v>70</v>
      </c>
      <c r="B61" s="30" t="s">
        <v>87</v>
      </c>
      <c r="C61" s="29" t="s">
        <v>69</v>
      </c>
      <c r="D61" s="45" t="s">
        <v>55</v>
      </c>
      <c r="E61" s="48">
        <v>200</v>
      </c>
      <c r="F61" s="47">
        <f t="shared" si="3"/>
        <v>54.4</v>
      </c>
      <c r="G61" s="47">
        <v>10880</v>
      </c>
    </row>
    <row r="62" spans="1:7" ht="18.75" customHeight="1">
      <c r="A62" s="23" t="s">
        <v>12</v>
      </c>
      <c r="B62" s="23"/>
      <c r="C62" s="23"/>
      <c r="D62" s="23"/>
      <c r="E62" s="23"/>
      <c r="F62" s="23"/>
      <c r="G62" s="23"/>
    </row>
    <row r="63" spans="1:7" ht="15.75">
      <c r="A63" s="20" t="s">
        <v>6</v>
      </c>
      <c r="B63" s="21" t="s">
        <v>8</v>
      </c>
      <c r="C63" s="20" t="s">
        <v>3</v>
      </c>
      <c r="D63" s="21" t="s">
        <v>0</v>
      </c>
      <c r="E63" s="19" t="s">
        <v>5</v>
      </c>
      <c r="F63" s="20" t="s">
        <v>2</v>
      </c>
      <c r="G63" s="20" t="s">
        <v>4</v>
      </c>
    </row>
    <row r="64" spans="1:8" ht="15.75">
      <c r="A64" s="20"/>
      <c r="B64" s="22"/>
      <c r="C64" s="20"/>
      <c r="D64" s="22"/>
      <c r="E64" s="19"/>
      <c r="F64" s="20"/>
      <c r="G64" s="20"/>
      <c r="H64" s="5"/>
    </row>
    <row r="65" spans="1:8" ht="15.75">
      <c r="A65" s="4"/>
      <c r="B65" s="4"/>
      <c r="C65" s="4"/>
      <c r="D65" s="1"/>
      <c r="E65" s="11"/>
      <c r="F65" s="9"/>
      <c r="G65" s="9"/>
      <c r="H65" s="5"/>
    </row>
    <row r="66" spans="1:8" ht="15.75">
      <c r="A66" s="4"/>
      <c r="B66" s="4"/>
      <c r="C66" s="4"/>
      <c r="D66" s="1"/>
      <c r="E66" s="11"/>
      <c r="F66" s="9"/>
      <c r="G66" s="9"/>
      <c r="H66" s="5"/>
    </row>
    <row r="67" spans="1:8" ht="15.75">
      <c r="A67" s="12"/>
      <c r="B67" s="12"/>
      <c r="C67" s="12"/>
      <c r="D67" s="3"/>
      <c r="E67" s="13"/>
      <c r="F67" s="10"/>
      <c r="G67" s="10"/>
      <c r="H67" s="5"/>
    </row>
    <row r="68" spans="1:8" ht="15.75">
      <c r="A68" s="12"/>
      <c r="B68" s="12"/>
      <c r="C68" s="12"/>
      <c r="D68" s="3"/>
      <c r="E68" s="13"/>
      <c r="F68" s="10"/>
      <c r="G68" s="10"/>
      <c r="H68" s="5"/>
    </row>
    <row r="69" spans="1:3" ht="18.75">
      <c r="A69" s="14" t="s">
        <v>9</v>
      </c>
      <c r="B69" s="14"/>
      <c r="C69" s="18" t="s">
        <v>108</v>
      </c>
    </row>
    <row r="70" spans="1:3" ht="18.75">
      <c r="A70" s="14"/>
      <c r="B70" s="14"/>
      <c r="C70" s="18"/>
    </row>
    <row r="71" spans="1:4" s="17" customFormat="1" ht="37.5">
      <c r="A71" s="14" t="s">
        <v>109</v>
      </c>
      <c r="B71" s="14"/>
      <c r="C71" s="15"/>
      <c r="D71" s="16"/>
    </row>
    <row r="72" spans="1:2" ht="15.75">
      <c r="A72" s="3"/>
      <c r="B72" s="3"/>
    </row>
    <row r="73" spans="1:2" ht="15.75">
      <c r="A73" s="3"/>
      <c r="B73" s="3"/>
    </row>
    <row r="74" spans="1:2" ht="15.75">
      <c r="A74" s="3"/>
      <c r="B74" s="3"/>
    </row>
    <row r="75" spans="1:2" ht="15.75">
      <c r="A75" s="3"/>
      <c r="B75" s="3"/>
    </row>
    <row r="76" spans="1:2" ht="15.75">
      <c r="A76" s="3"/>
      <c r="B76" s="3"/>
    </row>
    <row r="77" spans="1:2" ht="15.75">
      <c r="A77" s="3"/>
      <c r="B77" s="3"/>
    </row>
    <row r="78" spans="1:2" ht="15.75">
      <c r="A78" s="3"/>
      <c r="B78" s="3"/>
    </row>
    <row r="79" spans="1:2" ht="15.75">
      <c r="A79" s="3"/>
      <c r="B79" s="3"/>
    </row>
    <row r="80" spans="1:2" ht="15.75">
      <c r="A80" s="3"/>
      <c r="B80" s="3"/>
    </row>
    <row r="81" spans="1:2" ht="15.75">
      <c r="A81" s="3"/>
      <c r="B81" s="3"/>
    </row>
    <row r="82" spans="1:2" ht="15.75">
      <c r="A82" s="3"/>
      <c r="B82" s="3"/>
    </row>
    <row r="83" spans="1:2" ht="15.75">
      <c r="A83" s="3"/>
      <c r="B83" s="3"/>
    </row>
    <row r="84" spans="1:2" ht="15.75">
      <c r="A84" s="3"/>
      <c r="B84" s="3"/>
    </row>
    <row r="85" spans="1:2" ht="15.75">
      <c r="A85" s="3"/>
      <c r="B85" s="3"/>
    </row>
    <row r="86" spans="1:2" ht="15.75">
      <c r="A86" s="3"/>
      <c r="B86" s="3"/>
    </row>
    <row r="87" spans="1:2" ht="15.75">
      <c r="A87" s="3"/>
      <c r="B87" s="3"/>
    </row>
    <row r="88" spans="1:2" ht="15.75">
      <c r="A88" s="3"/>
      <c r="B88" s="3"/>
    </row>
    <row r="89" spans="1:2" ht="15.75">
      <c r="A89" s="3"/>
      <c r="B89" s="3"/>
    </row>
    <row r="90" spans="1:2" ht="15.75">
      <c r="A90" s="3"/>
      <c r="B90" s="3"/>
    </row>
    <row r="91" spans="1:2" ht="15.75">
      <c r="A91" s="3"/>
      <c r="B91" s="3"/>
    </row>
    <row r="92" spans="1:2" ht="15.75">
      <c r="A92" s="3"/>
      <c r="B92" s="3"/>
    </row>
    <row r="93" spans="1:2" ht="15.75">
      <c r="A93" s="3"/>
      <c r="B93" s="3"/>
    </row>
    <row r="94" spans="1:2" ht="15.75">
      <c r="A94" s="3"/>
      <c r="B94" s="3"/>
    </row>
    <row r="95" spans="1:2" ht="15.75">
      <c r="A95" s="3"/>
      <c r="B95" s="3"/>
    </row>
    <row r="96" spans="1:2" ht="15.75">
      <c r="A96" s="3"/>
      <c r="B96" s="3"/>
    </row>
    <row r="97" spans="1:2" ht="15.75">
      <c r="A97" s="3"/>
      <c r="B97" s="3"/>
    </row>
    <row r="98" spans="1:2" ht="15.75">
      <c r="A98" s="3"/>
      <c r="B98" s="3"/>
    </row>
    <row r="99" spans="1:2" ht="15.75">
      <c r="A99" s="3"/>
      <c r="B99" s="3"/>
    </row>
    <row r="100" spans="1:2" ht="15.75">
      <c r="A100" s="3"/>
      <c r="B100" s="3"/>
    </row>
    <row r="101" spans="1:2" ht="15.75">
      <c r="A101" s="3"/>
      <c r="B101" s="3"/>
    </row>
    <row r="102" spans="1:2" ht="15.75">
      <c r="A102" s="3"/>
      <c r="B102" s="3"/>
    </row>
    <row r="103" spans="1:2" ht="15.75">
      <c r="A103" s="3"/>
      <c r="B103" s="3"/>
    </row>
    <row r="104" spans="1:2" ht="15.75">
      <c r="A104" s="3"/>
      <c r="B104" s="3"/>
    </row>
    <row r="105" spans="1:2" ht="15.75">
      <c r="A105" s="3"/>
      <c r="B105" s="3"/>
    </row>
    <row r="106" spans="1:2" ht="15.75">
      <c r="A106" s="3"/>
      <c r="B106" s="3"/>
    </row>
    <row r="107" spans="1:2" ht="15.75">
      <c r="A107" s="3"/>
      <c r="B107" s="3"/>
    </row>
    <row r="108" spans="1:2" ht="15.75">
      <c r="A108" s="3"/>
      <c r="B108" s="3"/>
    </row>
    <row r="109" spans="1:2" ht="15.75">
      <c r="A109" s="3"/>
      <c r="B109" s="3"/>
    </row>
    <row r="110" spans="1:2" ht="15.75">
      <c r="A110" s="3"/>
      <c r="B110" s="3"/>
    </row>
    <row r="111" spans="1:2" ht="15.75">
      <c r="A111" s="3"/>
      <c r="B111" s="3"/>
    </row>
    <row r="112" spans="1:2" ht="15.75">
      <c r="A112" s="3"/>
      <c r="B112" s="3"/>
    </row>
    <row r="113" spans="1:2" ht="15.75">
      <c r="A113" s="3"/>
      <c r="B113" s="3"/>
    </row>
    <row r="114" spans="1:2" ht="15.75">
      <c r="A114" s="3"/>
      <c r="B114" s="3"/>
    </row>
    <row r="115" spans="1:2" ht="15.75">
      <c r="A115" s="3"/>
      <c r="B115" s="3"/>
    </row>
    <row r="116" spans="1:2" ht="15.75">
      <c r="A116" s="3"/>
      <c r="B116" s="3"/>
    </row>
    <row r="117" spans="1:2" ht="15.75">
      <c r="A117" s="3"/>
      <c r="B117" s="3"/>
    </row>
    <row r="118" spans="1:2" ht="15.75">
      <c r="A118" s="3"/>
      <c r="B118" s="3"/>
    </row>
    <row r="119" spans="1:2" ht="15.75">
      <c r="A119" s="3"/>
      <c r="B119" s="3"/>
    </row>
    <row r="120" spans="1:2" ht="15.75">
      <c r="A120" s="3"/>
      <c r="B120" s="3"/>
    </row>
    <row r="121" spans="1:2" ht="15.75">
      <c r="A121" s="3"/>
      <c r="B121" s="3"/>
    </row>
    <row r="122" spans="1:2" ht="15.75">
      <c r="A122" s="3"/>
      <c r="B122" s="3"/>
    </row>
    <row r="123" spans="1:2" ht="15.75">
      <c r="A123" s="3"/>
      <c r="B123" s="3"/>
    </row>
    <row r="124" spans="1:2" ht="15.75">
      <c r="A124" s="3"/>
      <c r="B124" s="3"/>
    </row>
    <row r="125" spans="1:2" ht="15.75">
      <c r="A125" s="3"/>
      <c r="B125" s="3"/>
    </row>
    <row r="126" spans="1:2" ht="15.75">
      <c r="A126" s="3"/>
      <c r="B126" s="3"/>
    </row>
    <row r="127" spans="1:2" ht="15.75">
      <c r="A127" s="3"/>
      <c r="B127" s="3"/>
    </row>
    <row r="128" spans="1:2" ht="15.75">
      <c r="A128" s="3"/>
      <c r="B128" s="3"/>
    </row>
    <row r="129" spans="1:2" ht="15.75">
      <c r="A129" s="3"/>
      <c r="B129" s="3"/>
    </row>
    <row r="130" spans="1:2" ht="15.75">
      <c r="A130" s="3"/>
      <c r="B130" s="3"/>
    </row>
    <row r="131" spans="1:2" ht="15.75">
      <c r="A131" s="3"/>
      <c r="B131" s="3"/>
    </row>
    <row r="132" spans="1:2" ht="15.75">
      <c r="A132" s="3"/>
      <c r="B132" s="3"/>
    </row>
    <row r="133" spans="1:2" ht="15.75">
      <c r="A133" s="3"/>
      <c r="B133" s="3"/>
    </row>
    <row r="134" spans="1:2" ht="15.75">
      <c r="A134" s="3"/>
      <c r="B134" s="3"/>
    </row>
    <row r="135" spans="1:2" ht="15.75">
      <c r="A135" s="3"/>
      <c r="B135" s="3"/>
    </row>
    <row r="136" spans="1:2" ht="15.75">
      <c r="A136" s="3"/>
      <c r="B136" s="3"/>
    </row>
    <row r="137" spans="1:2" ht="15.75">
      <c r="A137" s="3"/>
      <c r="B137" s="3"/>
    </row>
    <row r="138" spans="1:2" ht="15.75">
      <c r="A138" s="3"/>
      <c r="B138" s="3"/>
    </row>
    <row r="139" spans="1:2" ht="15.75">
      <c r="A139" s="3"/>
      <c r="B139" s="3"/>
    </row>
    <row r="140" spans="1:2" ht="15.75">
      <c r="A140" s="3"/>
      <c r="B140" s="3"/>
    </row>
    <row r="141" spans="1:2" ht="15.75">
      <c r="A141" s="3"/>
      <c r="B141" s="3"/>
    </row>
    <row r="142" spans="1:2" ht="15.75">
      <c r="A142" s="3"/>
      <c r="B142" s="3"/>
    </row>
    <row r="143" spans="1:2" ht="15.75">
      <c r="A143" s="3"/>
      <c r="B143" s="3"/>
    </row>
    <row r="144" spans="1:2" ht="15.75">
      <c r="A144" s="3"/>
      <c r="B144" s="3"/>
    </row>
    <row r="145" spans="1:2" ht="15.75">
      <c r="A145" s="3"/>
      <c r="B145" s="3"/>
    </row>
    <row r="146" spans="1:2" ht="15.75">
      <c r="A146" s="3"/>
      <c r="B146" s="3"/>
    </row>
    <row r="147" spans="1:2" ht="15.75">
      <c r="A147" s="3"/>
      <c r="B147" s="3"/>
    </row>
    <row r="148" spans="1:2" ht="15.75">
      <c r="A148" s="3"/>
      <c r="B148" s="3"/>
    </row>
    <row r="149" spans="1:2" ht="15.75">
      <c r="A149" s="3"/>
      <c r="B149" s="3"/>
    </row>
    <row r="150" spans="1:2" ht="15.75">
      <c r="A150" s="3"/>
      <c r="B150" s="3"/>
    </row>
    <row r="151" spans="1:2" ht="15.75">
      <c r="A151" s="3"/>
      <c r="B151" s="3"/>
    </row>
    <row r="152" spans="1:2" ht="15.75">
      <c r="A152" s="3"/>
      <c r="B152" s="3"/>
    </row>
    <row r="153" spans="1:2" ht="15.75">
      <c r="A153" s="3"/>
      <c r="B153" s="3"/>
    </row>
    <row r="154" spans="1:2" ht="15.75">
      <c r="A154" s="3"/>
      <c r="B154" s="3"/>
    </row>
    <row r="155" spans="1:2" ht="15.75">
      <c r="A155" s="3"/>
      <c r="B155" s="3"/>
    </row>
    <row r="156" spans="1:2" ht="15.75">
      <c r="A156" s="3"/>
      <c r="B156" s="3"/>
    </row>
    <row r="157" spans="1:2" ht="15.75">
      <c r="A157" s="3"/>
      <c r="B157" s="3"/>
    </row>
    <row r="158" spans="1:2" ht="15.75">
      <c r="A158" s="3"/>
      <c r="B158" s="3"/>
    </row>
    <row r="159" spans="1:2" ht="15.75">
      <c r="A159" s="3"/>
      <c r="B159" s="3"/>
    </row>
    <row r="160" spans="1:2" ht="15.75">
      <c r="A160" s="3"/>
      <c r="B160" s="3"/>
    </row>
    <row r="161" spans="1:2" ht="15.75">
      <c r="A161" s="3"/>
      <c r="B161" s="3"/>
    </row>
    <row r="162" spans="1:2" ht="15.75">
      <c r="A162" s="3"/>
      <c r="B162" s="3"/>
    </row>
    <row r="163" spans="1:2" ht="15.75">
      <c r="A163" s="3"/>
      <c r="B163" s="3"/>
    </row>
    <row r="164" spans="1:2" ht="15.75">
      <c r="A164" s="3"/>
      <c r="B164" s="3"/>
    </row>
    <row r="165" spans="1:2" ht="15.75">
      <c r="A165" s="3"/>
      <c r="B165" s="3"/>
    </row>
    <row r="166" spans="1:2" ht="15.75">
      <c r="A166" s="3"/>
      <c r="B166" s="3"/>
    </row>
    <row r="167" spans="1:2" ht="15.75">
      <c r="A167" s="3"/>
      <c r="B167" s="3"/>
    </row>
    <row r="168" spans="1:2" ht="15.75">
      <c r="A168" s="3"/>
      <c r="B168" s="3"/>
    </row>
    <row r="169" spans="1:2" ht="15.75">
      <c r="A169" s="3"/>
      <c r="B169" s="3"/>
    </row>
    <row r="170" spans="1:2" ht="15.75">
      <c r="A170" s="3"/>
      <c r="B170" s="3"/>
    </row>
    <row r="171" spans="1:2" ht="15.75">
      <c r="A171" s="3"/>
      <c r="B171" s="3"/>
    </row>
    <row r="172" spans="1:2" ht="15.75">
      <c r="A172" s="3"/>
      <c r="B172" s="3"/>
    </row>
    <row r="173" spans="1:2" ht="15.75">
      <c r="A173" s="3"/>
      <c r="B173" s="3"/>
    </row>
    <row r="174" spans="1:2" ht="15.75">
      <c r="A174" s="3"/>
      <c r="B174" s="3"/>
    </row>
    <row r="175" spans="1:2" ht="15.75">
      <c r="A175" s="3"/>
      <c r="B175" s="3"/>
    </row>
    <row r="176" spans="1:2" ht="15.75">
      <c r="A176" s="3"/>
      <c r="B176" s="3"/>
    </row>
    <row r="177" spans="1:2" ht="15.75">
      <c r="A177" s="3"/>
      <c r="B177" s="3"/>
    </row>
    <row r="178" spans="1:2" ht="15.75">
      <c r="A178" s="3"/>
      <c r="B178" s="3"/>
    </row>
    <row r="179" spans="1:2" ht="15.75">
      <c r="A179" s="3"/>
      <c r="B179" s="3"/>
    </row>
    <row r="180" spans="1:2" ht="15.75">
      <c r="A180" s="3"/>
      <c r="B180" s="3"/>
    </row>
    <row r="181" spans="1:2" ht="15.75">
      <c r="A181" s="3"/>
      <c r="B181" s="3"/>
    </row>
    <row r="182" spans="1:2" ht="15.75">
      <c r="A182" s="3"/>
      <c r="B182" s="3"/>
    </row>
    <row r="183" spans="1:2" ht="15.75">
      <c r="A183" s="3"/>
      <c r="B183" s="3"/>
    </row>
    <row r="184" spans="1:2" ht="15.75">
      <c r="A184" s="3"/>
      <c r="B184" s="3"/>
    </row>
    <row r="185" spans="1:2" ht="15.75">
      <c r="A185" s="3"/>
      <c r="B185" s="3"/>
    </row>
    <row r="186" spans="1:2" ht="15.75">
      <c r="A186" s="3"/>
      <c r="B186" s="3"/>
    </row>
    <row r="187" spans="1:2" ht="15.75">
      <c r="A187" s="3"/>
      <c r="B187" s="3"/>
    </row>
    <row r="188" spans="1:2" ht="15.75">
      <c r="A188" s="3"/>
      <c r="B188" s="3"/>
    </row>
    <row r="189" spans="1:2" ht="15.75">
      <c r="A189" s="3"/>
      <c r="B189" s="3"/>
    </row>
    <row r="190" spans="1:2" ht="15.75">
      <c r="A190" s="3"/>
      <c r="B190" s="3"/>
    </row>
    <row r="191" spans="1:2" ht="15.75">
      <c r="A191" s="3"/>
      <c r="B191" s="3"/>
    </row>
    <row r="192" spans="1:2" ht="15.75">
      <c r="A192" s="3"/>
      <c r="B192" s="3"/>
    </row>
    <row r="193" spans="1:2" ht="15.75">
      <c r="A193" s="3"/>
      <c r="B193" s="3"/>
    </row>
    <row r="194" spans="1:2" ht="15.75">
      <c r="A194" s="3"/>
      <c r="B194" s="3"/>
    </row>
    <row r="195" spans="1:2" ht="15.75">
      <c r="A195" s="3"/>
      <c r="B195" s="3"/>
    </row>
    <row r="196" spans="1:2" ht="15.75">
      <c r="A196" s="3"/>
      <c r="B196" s="3"/>
    </row>
    <row r="197" spans="1:2" ht="15.75">
      <c r="A197" s="3"/>
      <c r="B197" s="3"/>
    </row>
    <row r="198" spans="1:2" ht="15.75">
      <c r="A198" s="3"/>
      <c r="B198" s="3"/>
    </row>
    <row r="199" spans="1:2" ht="15.75">
      <c r="A199" s="3"/>
      <c r="B199" s="3"/>
    </row>
    <row r="200" spans="1:2" ht="15.75">
      <c r="A200" s="3"/>
      <c r="B200" s="3"/>
    </row>
    <row r="201" spans="1:2" ht="15.75">
      <c r="A201" s="3"/>
      <c r="B201" s="3"/>
    </row>
    <row r="202" spans="1:2" ht="15.75">
      <c r="A202" s="3"/>
      <c r="B202" s="3"/>
    </row>
    <row r="203" spans="1:2" ht="15.75">
      <c r="A203" s="3"/>
      <c r="B203" s="3"/>
    </row>
    <row r="204" spans="1:2" ht="15.75">
      <c r="A204" s="3"/>
      <c r="B204" s="3"/>
    </row>
    <row r="205" spans="1:2" ht="15.75">
      <c r="A205" s="3"/>
      <c r="B205" s="3"/>
    </row>
    <row r="206" spans="1:2" ht="15.75">
      <c r="A206" s="3"/>
      <c r="B206" s="3"/>
    </row>
    <row r="207" spans="1:2" ht="15.75">
      <c r="A207" s="3"/>
      <c r="B207" s="3"/>
    </row>
    <row r="208" spans="1:2" ht="15.75">
      <c r="A208" s="3"/>
      <c r="B208" s="3"/>
    </row>
    <row r="209" spans="1:2" ht="15.75">
      <c r="A209" s="3"/>
      <c r="B209" s="3"/>
    </row>
    <row r="210" spans="1:2" ht="15.75">
      <c r="A210" s="3"/>
      <c r="B210" s="3"/>
    </row>
    <row r="211" spans="1:2" ht="15.75">
      <c r="A211" s="3"/>
      <c r="B211" s="3"/>
    </row>
    <row r="212" spans="1:2" ht="15.75">
      <c r="A212" s="3"/>
      <c r="B212" s="3"/>
    </row>
    <row r="213" spans="1:2" ht="15.75">
      <c r="A213" s="3"/>
      <c r="B213" s="3"/>
    </row>
    <row r="214" spans="1:2" ht="15.75">
      <c r="A214" s="3"/>
      <c r="B214" s="3"/>
    </row>
    <row r="215" spans="1:2" ht="15.75">
      <c r="A215" s="3"/>
      <c r="B215" s="3"/>
    </row>
  </sheetData>
  <sheetProtection/>
  <mergeCells count="29">
    <mergeCell ref="A1:G1"/>
    <mergeCell ref="A3:G3"/>
    <mergeCell ref="A4:G4"/>
    <mergeCell ref="A5:G5"/>
    <mergeCell ref="A6:G6"/>
    <mergeCell ref="A8:G8"/>
    <mergeCell ref="A33:G33"/>
    <mergeCell ref="F9:F10"/>
    <mergeCell ref="G9:G10"/>
    <mergeCell ref="E9:E10"/>
    <mergeCell ref="D9:D10"/>
    <mergeCell ref="C9:C10"/>
    <mergeCell ref="A9:A10"/>
    <mergeCell ref="B9:B10"/>
    <mergeCell ref="A62:G62"/>
    <mergeCell ref="F34:F35"/>
    <mergeCell ref="E34:E35"/>
    <mergeCell ref="G34:G35"/>
    <mergeCell ref="C34:C35"/>
    <mergeCell ref="D34:D35"/>
    <mergeCell ref="A34:A35"/>
    <mergeCell ref="B34:B35"/>
    <mergeCell ref="E63:E64"/>
    <mergeCell ref="F63:F64"/>
    <mergeCell ref="G63:G64"/>
    <mergeCell ref="A63:A64"/>
    <mergeCell ref="C63:C64"/>
    <mergeCell ref="D63:D64"/>
    <mergeCell ref="B63:B64"/>
  </mergeCells>
  <printOptions/>
  <pageMargins left="0.44" right="0.2" top="0.19" bottom="0.19" header="0.19" footer="0.19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2019-12-03T13:02:15Z</cp:lastPrinted>
  <dcterms:created xsi:type="dcterms:W3CDTF">2013-11-20T15:47:45Z</dcterms:created>
  <dcterms:modified xsi:type="dcterms:W3CDTF">2019-12-06T12:01:04Z</dcterms:modified>
  <cp:category/>
  <cp:version/>
  <cp:contentType/>
  <cp:contentStatus/>
</cp:coreProperties>
</file>