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(2)'!$A$1:$G$77</definedName>
  </definedNames>
  <calcPr fullCalcOnLoad="1"/>
</workbook>
</file>

<file path=xl/sharedStrings.xml><?xml version="1.0" encoding="utf-8"?>
<sst xmlns="http://schemas.openxmlformats.org/spreadsheetml/2006/main" count="252" uniqueCount="115">
  <si>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</si>
  <si>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</si>
  <si>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</si>
  <si>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</si>
  <si>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</si>
  <si>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</si>
  <si>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</si>
  <si>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</si>
  <si>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</si>
  <si>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</si>
  <si>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</si>
  <si>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</si>
  <si>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</si>
  <si>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</si>
  <si>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</si>
  <si>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кг</t>
  </si>
  <si>
    <t>Печиво цукрове</t>
  </si>
  <si>
    <t>Пряники без начинки</t>
  </si>
  <si>
    <t>Сир твердий 50%</t>
  </si>
  <si>
    <t>Хліб житньо-пшеничний</t>
  </si>
  <si>
    <t>Хліб Новий в/г</t>
  </si>
  <si>
    <t>Кефір 2,5%</t>
  </si>
  <si>
    <t>Сметана 15%</t>
  </si>
  <si>
    <t>ТОВ "ЕкоФуд Днепр"</t>
  </si>
  <si>
    <t>ФОП Зіборова Т.В.</t>
  </si>
  <si>
    <t>Оселедець с/с</t>
  </si>
  <si>
    <t>Салака с/с</t>
  </si>
  <si>
    <t>ФОП Кондрашова І.П.</t>
  </si>
  <si>
    <t>ТОВ "СІМБІ ПЛЮС"</t>
  </si>
  <si>
    <t>Масло вершкове 73%</t>
  </si>
  <si>
    <t>Банани</t>
  </si>
  <si>
    <t>Яблука</t>
  </si>
  <si>
    <t>Крупа манна</t>
  </si>
  <si>
    <t>ФОП Егідес О.Ю.</t>
  </si>
  <si>
    <t>Маргарин моноліт</t>
  </si>
  <si>
    <t xml:space="preserve">Зефір біло рожевий </t>
  </si>
  <si>
    <t>Повидло плод.ягідне</t>
  </si>
  <si>
    <t>ТОВ"Запоріжінвестторг"</t>
  </si>
  <si>
    <t>ФОП Мендрик Є.В.</t>
  </si>
  <si>
    <t>Буряк</t>
  </si>
  <si>
    <t>Морква</t>
  </si>
  <si>
    <t>Борошно в/г</t>
  </si>
  <si>
    <t>Яйця харчові 1С</t>
  </si>
  <si>
    <t>Печінка куряча заморожена</t>
  </si>
  <si>
    <t>ФОП Коваленко В.Л.</t>
  </si>
  <si>
    <t xml:space="preserve">Цибуля </t>
  </si>
  <si>
    <t>Сливи консервовані</t>
  </si>
  <si>
    <t xml:space="preserve">Мед натуральний </t>
  </si>
  <si>
    <t>Фігурні вироби макаронні</t>
  </si>
  <si>
    <t>Картопля</t>
  </si>
  <si>
    <t>Перец солодкий</t>
  </si>
  <si>
    <t xml:space="preserve">Жир свиний топлений </t>
  </si>
  <si>
    <t>ФОП Кроль Ю.Л.</t>
  </si>
  <si>
    <t>Абрикоси консервовані</t>
  </si>
  <si>
    <t>Інформація щодо закупівлі продуктів харчування за жовтень    2019 року</t>
  </si>
  <si>
    <t>ФОП Бован О. І.</t>
  </si>
  <si>
    <t>кг.</t>
  </si>
  <si>
    <t>Капуста білоголова</t>
  </si>
  <si>
    <t>Риба с/м корюшка</t>
  </si>
  <si>
    <t>Капуста свіжа</t>
  </si>
  <si>
    <t>Редиска</t>
  </si>
  <si>
    <t>ТОВ "Ясон"</t>
  </si>
  <si>
    <t>Зелень кропу сушена</t>
  </si>
  <si>
    <t>Зелень петрушки сушена</t>
  </si>
  <si>
    <t>Лавровий лист</t>
  </si>
  <si>
    <t xml:space="preserve">Оцет столовий </t>
  </si>
  <si>
    <t>Лимонная кислота</t>
  </si>
  <si>
    <t>Перець духмян. горош.</t>
  </si>
  <si>
    <t>Перець чорний горош.</t>
  </si>
  <si>
    <t xml:space="preserve">Перець чорний мелений </t>
  </si>
  <si>
    <t>Приправа до м"яса</t>
  </si>
  <si>
    <t>ФОП Щербіна В. О.</t>
  </si>
  <si>
    <t>ТОВ "Торгівельний дім "АТТІС"</t>
  </si>
  <si>
    <t>ТОВ "Агротех"</t>
  </si>
  <si>
    <t>ТОВ"Вільнянський молокозавод"</t>
  </si>
  <si>
    <t>ТОВ "Респект Сіті"</t>
  </si>
  <si>
    <t>ФОП Чебукін І.С.</t>
  </si>
  <si>
    <t>ТОВ "Селлар"</t>
  </si>
  <si>
    <t>ТОВ "Маріупольська птахофабрика"</t>
  </si>
  <si>
    <t>ФОП Сапожников А.В.</t>
  </si>
  <si>
    <t>збірний</t>
  </si>
  <si>
    <t>ПП "Чернігівський"</t>
  </si>
  <si>
    <t>Маса сиркова з наповнювачем</t>
  </si>
  <si>
    <t>Сарделі Любительські 1гатунку</t>
  </si>
  <si>
    <t>Ковбаса варена З молоком 1 сорт</t>
  </si>
  <si>
    <t>Сосиски Класичні 1 сорт</t>
  </si>
  <si>
    <t>ТОВ "Охтирська молочна промислова компанія "Славія"</t>
  </si>
  <si>
    <t>Четвертина куряча охолоджена</t>
  </si>
  <si>
    <t>ПСК ВТП "УНІВЕРСАЛ" ЗОССТ</t>
  </si>
  <si>
    <t>Філія "Переробний комплекс" ТОВ "Вінницька птахофабрика"</t>
  </si>
  <si>
    <t>ТОВ "Екосад"</t>
  </si>
  <si>
    <t>ТОВ "Престиж Фрут Компані"</t>
  </si>
  <si>
    <t>ТОВ "Євразія"</t>
  </si>
  <si>
    <t>СФГ Скорук А.В.</t>
  </si>
  <si>
    <t>Стрічкоподібні вироби макароні</t>
  </si>
  <si>
    <t>ТОВ "Ісполін плюс"</t>
  </si>
  <si>
    <t>ФГ "СВАМ"</t>
  </si>
  <si>
    <t>ТзОВ "АФ Земляни, ЛТД"</t>
  </si>
  <si>
    <t>ТОВ "Кондитерська фабрика "СТИМУЛ"</t>
  </si>
  <si>
    <t>ТОВ "Укржир"</t>
  </si>
  <si>
    <t>ТОВ "Фабрикант"</t>
  </si>
  <si>
    <t>ТОВ "Торгівельна компанія "ДОБРА ХАТА"</t>
  </si>
  <si>
    <t>ТОВ "Нова-Пак"</t>
  </si>
  <si>
    <t>Ванілін</t>
  </si>
  <si>
    <t>ФОП Куроян Г.Г.</t>
  </si>
  <si>
    <t>ТОВ "Муліно"</t>
  </si>
  <si>
    <t>ТОВ "Альбакор"</t>
  </si>
  <si>
    <t>Цукерки молочні</t>
  </si>
  <si>
    <t>ПрАТ "Запорізька кондитерська фабрика"</t>
  </si>
  <si>
    <t>О.С.Надточій</t>
  </si>
  <si>
    <t>Виконавець: Михалько О.С., Маменко О.В.</t>
  </si>
  <si>
    <t xml:space="preserve">Молоко пастеризоване 2,5% 1 кг </t>
  </si>
  <si>
    <t>Компотна суміш в асортименті</t>
  </si>
  <si>
    <t>Помідор свіжий</t>
  </si>
  <si>
    <t>ПАТ "КРЕМЕНЧУК М"ЯСО"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</si>
</sst>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95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2" fontId="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195" fontId="28" fillId="33" borderId="10" xfId="33" applyFont="1" applyFill="1" applyBorder="1" applyAlignment="1">
      <alignment wrapText="1"/>
      <protection/>
    </xf>
    <xf numFmtId="0" fontId="1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view="pageBreakPreview" zoomScale="80" zoomScaleNormal="75" zoomScaleSheetLayoutView="80" zoomScalePageLayoutView="0" workbookViewId="0" topLeftCell="A1">
      <selection activeCell="B46" sqref="B46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6" width="11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25" t="s">
        <v>54</v>
      </c>
      <c r="B1" s="25"/>
      <c r="C1" s="25"/>
      <c r="D1" s="25"/>
      <c r="E1" s="25"/>
      <c r="F1" s="25"/>
      <c r="G1" s="25"/>
    </row>
    <row r="2" spans="3:7" ht="15.75">
      <c r="C2" s="7"/>
      <c r="D2" s="8"/>
      <c r="E2" s="7"/>
      <c r="F2" s="7"/>
      <c r="G2" s="7"/>
    </row>
    <row r="3" spans="1:9" ht="18.75">
      <c r="A3" s="26" t="s">
        <v>13</v>
      </c>
      <c r="B3" s="26"/>
      <c r="C3" s="26"/>
      <c r="D3" s="26"/>
      <c r="E3" s="26"/>
      <c r="F3" s="26"/>
      <c r="G3" s="26"/>
      <c r="H3" s="3"/>
      <c r="I3" s="3"/>
    </row>
    <row r="4" spans="1:9" ht="15.75">
      <c r="A4" s="27" t="s">
        <v>1</v>
      </c>
      <c r="B4" s="27"/>
      <c r="C4" s="27"/>
      <c r="D4" s="27"/>
      <c r="E4" s="27"/>
      <c r="F4" s="27"/>
      <c r="G4" s="27"/>
      <c r="H4" s="3"/>
      <c r="I4" s="3"/>
    </row>
    <row r="5" spans="1:9" ht="15.75">
      <c r="A5" s="28" t="s">
        <v>14</v>
      </c>
      <c r="B5" s="28"/>
      <c r="C5" s="28"/>
      <c r="D5" s="28"/>
      <c r="E5" s="28"/>
      <c r="F5" s="28"/>
      <c r="G5" s="28"/>
      <c r="H5" s="3"/>
      <c r="I5" s="3"/>
    </row>
    <row r="6" spans="1:9" ht="15.75">
      <c r="A6" s="27" t="s">
        <v>7</v>
      </c>
      <c r="B6" s="27"/>
      <c r="C6" s="27"/>
      <c r="D6" s="27"/>
      <c r="E6" s="27"/>
      <c r="F6" s="27"/>
      <c r="G6" s="27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29" t="s">
        <v>10</v>
      </c>
      <c r="B8" s="29"/>
      <c r="C8" s="29"/>
      <c r="D8" s="29"/>
      <c r="E8" s="29"/>
      <c r="F8" s="29"/>
      <c r="G8" s="29"/>
      <c r="H8" s="3"/>
      <c r="I8" s="3"/>
    </row>
    <row r="9" spans="1:9" ht="15.75">
      <c r="A9" s="31" t="s">
        <v>6</v>
      </c>
      <c r="B9" s="33" t="s">
        <v>8</v>
      </c>
      <c r="C9" s="31" t="s">
        <v>3</v>
      </c>
      <c r="D9" s="33" t="s">
        <v>0</v>
      </c>
      <c r="E9" s="32" t="s">
        <v>5</v>
      </c>
      <c r="F9" s="31" t="s">
        <v>2</v>
      </c>
      <c r="G9" s="31" t="s">
        <v>4</v>
      </c>
      <c r="H9" s="3"/>
      <c r="I9" s="3"/>
    </row>
    <row r="10" spans="1:9" s="2" customFormat="1" ht="15.75">
      <c r="A10" s="31"/>
      <c r="B10" s="34"/>
      <c r="C10" s="31"/>
      <c r="D10" s="34"/>
      <c r="E10" s="32"/>
      <c r="F10" s="31"/>
      <c r="G10" s="31"/>
      <c r="H10" s="3"/>
      <c r="I10" s="3"/>
    </row>
    <row r="11" spans="1:9" s="2" customFormat="1" ht="31.5">
      <c r="A11" s="4" t="s">
        <v>82</v>
      </c>
      <c r="B11" s="21" t="s">
        <v>74</v>
      </c>
      <c r="C11" s="21" t="s">
        <v>72</v>
      </c>
      <c r="D11" s="13" t="s">
        <v>15</v>
      </c>
      <c r="E11" s="22">
        <v>402</v>
      </c>
      <c r="F11" s="23">
        <f aca="true" t="shared" si="0" ref="F11:F17">G11/E11</f>
        <v>36.24</v>
      </c>
      <c r="G11" s="14">
        <v>14568.48</v>
      </c>
      <c r="H11" s="3"/>
      <c r="I11" s="3"/>
    </row>
    <row r="12" spans="1:9" s="2" customFormat="1" ht="31.5">
      <c r="A12" s="4" t="s">
        <v>18</v>
      </c>
      <c r="B12" s="37" t="s">
        <v>86</v>
      </c>
      <c r="C12" s="21" t="s">
        <v>72</v>
      </c>
      <c r="D12" s="13" t="s">
        <v>15</v>
      </c>
      <c r="E12" s="22">
        <v>161.6</v>
      </c>
      <c r="F12" s="23">
        <f t="shared" si="0"/>
        <v>100.80000000000001</v>
      </c>
      <c r="G12" s="14">
        <v>16289.28</v>
      </c>
      <c r="H12" s="3"/>
      <c r="I12" s="3"/>
    </row>
    <row r="13" spans="1:9" s="2" customFormat="1" ht="15.75">
      <c r="A13" s="4" t="s">
        <v>19</v>
      </c>
      <c r="B13" s="21" t="s">
        <v>73</v>
      </c>
      <c r="C13" s="21" t="s">
        <v>73</v>
      </c>
      <c r="D13" s="13" t="s">
        <v>15</v>
      </c>
      <c r="E13" s="22">
        <v>2787</v>
      </c>
      <c r="F13" s="23">
        <f t="shared" si="0"/>
        <v>11.27999641191245</v>
      </c>
      <c r="G13" s="14">
        <v>31437.35</v>
      </c>
      <c r="H13" s="3"/>
      <c r="I13" s="3"/>
    </row>
    <row r="14" spans="1:9" s="2" customFormat="1" ht="15.75">
      <c r="A14" s="4" t="s">
        <v>20</v>
      </c>
      <c r="B14" s="21" t="s">
        <v>73</v>
      </c>
      <c r="C14" s="21" t="s">
        <v>73</v>
      </c>
      <c r="D14" s="13" t="s">
        <v>15</v>
      </c>
      <c r="E14" s="22">
        <v>2783.4</v>
      </c>
      <c r="F14" s="23">
        <f t="shared" si="0"/>
        <v>12.540015808004597</v>
      </c>
      <c r="G14" s="14">
        <v>34903.88</v>
      </c>
      <c r="H14" s="3"/>
      <c r="I14" s="3"/>
    </row>
    <row r="15" spans="1:9" s="2" customFormat="1" ht="15.75">
      <c r="A15" s="4" t="s">
        <v>39</v>
      </c>
      <c r="B15" s="21" t="s">
        <v>77</v>
      </c>
      <c r="C15" s="21" t="s">
        <v>55</v>
      </c>
      <c r="D15" s="13" t="s">
        <v>56</v>
      </c>
      <c r="E15" s="22">
        <v>1000</v>
      </c>
      <c r="F15" s="23">
        <f t="shared" si="0"/>
        <v>5.99</v>
      </c>
      <c r="G15" s="14">
        <v>5990</v>
      </c>
      <c r="H15" s="3"/>
      <c r="I15" s="3"/>
    </row>
    <row r="16" spans="1:9" s="2" customFormat="1" ht="15.75">
      <c r="A16" s="4" t="s">
        <v>57</v>
      </c>
      <c r="B16" s="21" t="s">
        <v>81</v>
      </c>
      <c r="C16" s="21" t="s">
        <v>55</v>
      </c>
      <c r="D16" s="13" t="s">
        <v>56</v>
      </c>
      <c r="E16" s="22">
        <v>500</v>
      </c>
      <c r="F16" s="23">
        <f t="shared" si="0"/>
        <v>5.99</v>
      </c>
      <c r="G16" s="14">
        <v>2995</v>
      </c>
      <c r="H16" s="3"/>
      <c r="I16" s="3"/>
    </row>
    <row r="17" spans="1:9" s="2" customFormat="1" ht="15.75">
      <c r="A17" s="4" t="s">
        <v>49</v>
      </c>
      <c r="B17" s="21" t="s">
        <v>77</v>
      </c>
      <c r="C17" s="21" t="s">
        <v>55</v>
      </c>
      <c r="D17" s="13" t="s">
        <v>15</v>
      </c>
      <c r="E17" s="22">
        <v>1608</v>
      </c>
      <c r="F17" s="23">
        <f t="shared" si="0"/>
        <v>11.27</v>
      </c>
      <c r="G17" s="14">
        <v>18122.16</v>
      </c>
      <c r="H17" s="3"/>
      <c r="I17" s="3"/>
    </row>
    <row r="18" spans="1:9" s="2" customFormat="1" ht="31.5">
      <c r="A18" s="36" t="s">
        <v>21</v>
      </c>
      <c r="B18" s="21" t="s">
        <v>74</v>
      </c>
      <c r="C18" s="21" t="s">
        <v>74</v>
      </c>
      <c r="D18" s="13" t="s">
        <v>15</v>
      </c>
      <c r="E18" s="22">
        <v>600.45</v>
      </c>
      <c r="F18" s="23">
        <f aca="true" t="shared" si="1" ref="F18:F38">G18/E18</f>
        <v>16.2</v>
      </c>
      <c r="G18" s="14">
        <v>9727.29</v>
      </c>
      <c r="H18" s="3"/>
      <c r="I18" s="3"/>
    </row>
    <row r="19" spans="1:9" s="2" customFormat="1" ht="31.5">
      <c r="A19" s="36" t="s">
        <v>111</v>
      </c>
      <c r="B19" s="21" t="s">
        <v>74</v>
      </c>
      <c r="C19" s="21" t="s">
        <v>74</v>
      </c>
      <c r="D19" s="13" t="s">
        <v>15</v>
      </c>
      <c r="E19" s="22">
        <v>3440</v>
      </c>
      <c r="F19" s="23">
        <f t="shared" si="1"/>
        <v>11.879999999999999</v>
      </c>
      <c r="G19" s="14">
        <v>40867.2</v>
      </c>
      <c r="H19" s="3"/>
      <c r="I19" s="3"/>
    </row>
    <row r="20" spans="1:9" s="2" customFormat="1" ht="31.5">
      <c r="A20" s="36" t="s">
        <v>22</v>
      </c>
      <c r="B20" s="21" t="s">
        <v>74</v>
      </c>
      <c r="C20" s="21" t="s">
        <v>74</v>
      </c>
      <c r="D20" s="13" t="s">
        <v>15</v>
      </c>
      <c r="E20" s="22">
        <v>220</v>
      </c>
      <c r="F20" s="23">
        <f t="shared" si="1"/>
        <v>24</v>
      </c>
      <c r="G20" s="14">
        <v>5280</v>
      </c>
      <c r="H20" s="3"/>
      <c r="I20" s="3"/>
    </row>
    <row r="21" spans="1:9" s="2" customFormat="1" ht="31.5">
      <c r="A21" s="4" t="s">
        <v>112</v>
      </c>
      <c r="B21" s="38" t="s">
        <v>95</v>
      </c>
      <c r="C21" s="21" t="s">
        <v>23</v>
      </c>
      <c r="D21" s="13" t="s">
        <v>15</v>
      </c>
      <c r="E21" s="22">
        <v>100</v>
      </c>
      <c r="F21" s="23">
        <f t="shared" si="1"/>
        <v>31.5</v>
      </c>
      <c r="G21" s="14">
        <v>3150</v>
      </c>
      <c r="H21" s="3"/>
      <c r="I21" s="3"/>
    </row>
    <row r="22" spans="1:9" s="2" customFormat="1" ht="15.75">
      <c r="A22" s="4" t="s">
        <v>36</v>
      </c>
      <c r="B22" s="38" t="s">
        <v>95</v>
      </c>
      <c r="C22" s="21" t="s">
        <v>23</v>
      </c>
      <c r="D22" s="13" t="s">
        <v>15</v>
      </c>
      <c r="E22" s="22">
        <v>114</v>
      </c>
      <c r="F22" s="23">
        <f t="shared" si="1"/>
        <v>26</v>
      </c>
      <c r="G22" s="14">
        <v>2964</v>
      </c>
      <c r="H22" s="3"/>
      <c r="I22" s="3"/>
    </row>
    <row r="23" spans="1:9" s="2" customFormat="1" ht="31.5">
      <c r="A23" s="36" t="s">
        <v>29</v>
      </c>
      <c r="B23" s="21" t="s">
        <v>74</v>
      </c>
      <c r="C23" s="21" t="s">
        <v>28</v>
      </c>
      <c r="D23" s="13" t="s">
        <v>15</v>
      </c>
      <c r="E23" s="22">
        <v>220</v>
      </c>
      <c r="F23" s="23">
        <f t="shared" si="1"/>
        <v>101.76</v>
      </c>
      <c r="G23" s="14">
        <v>22387.2</v>
      </c>
      <c r="H23" s="3"/>
      <c r="I23" s="3"/>
    </row>
    <row r="24" spans="1:9" s="2" customFormat="1" ht="15.75">
      <c r="A24" s="4" t="s">
        <v>58</v>
      </c>
      <c r="B24" s="38" t="s">
        <v>106</v>
      </c>
      <c r="C24" s="21" t="s">
        <v>37</v>
      </c>
      <c r="D24" s="13" t="s">
        <v>56</v>
      </c>
      <c r="E24" s="22">
        <v>303.35</v>
      </c>
      <c r="F24" s="23">
        <f t="shared" si="1"/>
        <v>57.85999670347783</v>
      </c>
      <c r="G24" s="14">
        <v>17551.83</v>
      </c>
      <c r="H24" s="3"/>
      <c r="I24" s="3"/>
    </row>
    <row r="25" spans="1:9" s="2" customFormat="1" ht="47.25">
      <c r="A25" s="36" t="s">
        <v>43</v>
      </c>
      <c r="B25" s="21" t="s">
        <v>89</v>
      </c>
      <c r="C25" s="21" t="s">
        <v>37</v>
      </c>
      <c r="D25" s="13" t="s">
        <v>15</v>
      </c>
      <c r="E25" s="22">
        <v>120</v>
      </c>
      <c r="F25" s="23">
        <f t="shared" si="1"/>
        <v>48.95008333333333</v>
      </c>
      <c r="G25" s="14">
        <v>5874.01</v>
      </c>
      <c r="H25" s="3"/>
      <c r="I25" s="3"/>
    </row>
    <row r="26" spans="1:9" s="2" customFormat="1" ht="31.5">
      <c r="A26" s="4" t="s">
        <v>87</v>
      </c>
      <c r="B26" s="38" t="s">
        <v>88</v>
      </c>
      <c r="C26" s="21" t="s">
        <v>37</v>
      </c>
      <c r="D26" s="13" t="s">
        <v>15</v>
      </c>
      <c r="E26" s="22">
        <v>264.9</v>
      </c>
      <c r="F26" s="23">
        <f t="shared" si="1"/>
        <v>50.58999622499057</v>
      </c>
      <c r="G26" s="14">
        <v>13401.29</v>
      </c>
      <c r="H26" s="3"/>
      <c r="I26" s="3"/>
    </row>
    <row r="27" spans="1:9" s="2" customFormat="1" ht="15.75">
      <c r="A27" s="4" t="s">
        <v>39</v>
      </c>
      <c r="B27" s="38" t="s">
        <v>96</v>
      </c>
      <c r="C27" s="21" t="s">
        <v>38</v>
      </c>
      <c r="D27" s="13" t="s">
        <v>15</v>
      </c>
      <c r="E27" s="22">
        <v>461</v>
      </c>
      <c r="F27" s="23">
        <f t="shared" si="1"/>
        <v>8</v>
      </c>
      <c r="G27" s="14">
        <v>3688</v>
      </c>
      <c r="H27" s="3"/>
      <c r="I27" s="3"/>
    </row>
    <row r="28" spans="1:9" s="2" customFormat="1" ht="15.75">
      <c r="A28" s="4" t="s">
        <v>50</v>
      </c>
      <c r="B28" s="38" t="s">
        <v>96</v>
      </c>
      <c r="C28" s="21" t="s">
        <v>38</v>
      </c>
      <c r="D28" s="13" t="s">
        <v>15</v>
      </c>
      <c r="E28" s="22">
        <v>95</v>
      </c>
      <c r="F28" s="23">
        <f t="shared" si="1"/>
        <v>16</v>
      </c>
      <c r="G28" s="14">
        <v>1520</v>
      </c>
      <c r="H28" s="3"/>
      <c r="I28" s="3"/>
    </row>
    <row r="29" spans="1:9" s="2" customFormat="1" ht="15.75">
      <c r="A29" s="4" t="s">
        <v>45</v>
      </c>
      <c r="B29" s="38" t="s">
        <v>96</v>
      </c>
      <c r="C29" s="21" t="s">
        <v>38</v>
      </c>
      <c r="D29" s="13" t="s">
        <v>15</v>
      </c>
      <c r="E29" s="22">
        <v>402</v>
      </c>
      <c r="F29" s="23">
        <f t="shared" si="1"/>
        <v>10</v>
      </c>
      <c r="G29" s="14">
        <v>4020</v>
      </c>
      <c r="H29" s="3"/>
      <c r="I29" s="3"/>
    </row>
    <row r="30" spans="1:9" s="2" customFormat="1" ht="15.75">
      <c r="A30" s="4" t="s">
        <v>59</v>
      </c>
      <c r="B30" s="38" t="s">
        <v>96</v>
      </c>
      <c r="C30" s="21" t="s">
        <v>38</v>
      </c>
      <c r="D30" s="13" t="s">
        <v>56</v>
      </c>
      <c r="E30" s="22">
        <v>1218.4</v>
      </c>
      <c r="F30" s="23">
        <f t="shared" si="1"/>
        <v>7.196323046618516</v>
      </c>
      <c r="G30" s="14">
        <v>8768</v>
      </c>
      <c r="H30" s="3"/>
      <c r="I30" s="3"/>
    </row>
    <row r="31" spans="1:9" s="2" customFormat="1" ht="15.75">
      <c r="A31" s="4" t="s">
        <v>40</v>
      </c>
      <c r="B31" s="38" t="s">
        <v>96</v>
      </c>
      <c r="C31" s="21" t="s">
        <v>38</v>
      </c>
      <c r="D31" s="13" t="s">
        <v>15</v>
      </c>
      <c r="E31" s="22">
        <v>533</v>
      </c>
      <c r="F31" s="23">
        <f t="shared" si="1"/>
        <v>11</v>
      </c>
      <c r="G31" s="14">
        <v>5863</v>
      </c>
      <c r="H31" s="3"/>
      <c r="I31" s="3"/>
    </row>
    <row r="32" spans="1:9" s="2" customFormat="1" ht="15.75">
      <c r="A32" s="4" t="s">
        <v>113</v>
      </c>
      <c r="B32" s="38" t="s">
        <v>96</v>
      </c>
      <c r="C32" s="21" t="s">
        <v>38</v>
      </c>
      <c r="D32" s="13" t="s">
        <v>56</v>
      </c>
      <c r="E32" s="22">
        <v>348</v>
      </c>
      <c r="F32" s="23">
        <f t="shared" si="1"/>
        <v>16</v>
      </c>
      <c r="G32" s="14">
        <v>5568</v>
      </c>
      <c r="H32" s="3"/>
      <c r="I32" s="3"/>
    </row>
    <row r="33" spans="1:9" s="2" customFormat="1" ht="15.75">
      <c r="A33" s="4" t="s">
        <v>60</v>
      </c>
      <c r="B33" s="38" t="s">
        <v>96</v>
      </c>
      <c r="C33" s="21" t="s">
        <v>38</v>
      </c>
      <c r="D33" s="13" t="s">
        <v>56</v>
      </c>
      <c r="E33" s="22">
        <v>120</v>
      </c>
      <c r="F33" s="23">
        <f t="shared" si="1"/>
        <v>20</v>
      </c>
      <c r="G33" s="14">
        <v>2400</v>
      </c>
      <c r="H33" s="3"/>
      <c r="I33" s="3"/>
    </row>
    <row r="34" spans="1:9" s="2" customFormat="1" ht="15.75">
      <c r="A34" s="4" t="s">
        <v>40</v>
      </c>
      <c r="B34" s="38" t="s">
        <v>96</v>
      </c>
      <c r="C34" s="21" t="s">
        <v>38</v>
      </c>
      <c r="D34" s="13" t="s">
        <v>15</v>
      </c>
      <c r="E34" s="22">
        <v>533</v>
      </c>
      <c r="F34" s="23">
        <f>G34/E34</f>
        <v>11</v>
      </c>
      <c r="G34" s="14">
        <v>5863</v>
      </c>
      <c r="H34" s="3"/>
      <c r="I34" s="3"/>
    </row>
    <row r="35" spans="1:9" s="2" customFormat="1" ht="31.5">
      <c r="A35" s="36" t="s">
        <v>30</v>
      </c>
      <c r="B35" s="38" t="s">
        <v>91</v>
      </c>
      <c r="C35" s="21" t="s">
        <v>75</v>
      </c>
      <c r="D35" s="13" t="s">
        <v>15</v>
      </c>
      <c r="E35" s="22">
        <v>390</v>
      </c>
      <c r="F35" s="23">
        <f t="shared" si="1"/>
        <v>34.44</v>
      </c>
      <c r="G35" s="14">
        <v>13431.6</v>
      </c>
      <c r="H35" s="3"/>
      <c r="I35" s="3"/>
    </row>
    <row r="36" spans="1:9" s="2" customFormat="1" ht="15.75">
      <c r="A36" s="4" t="s">
        <v>31</v>
      </c>
      <c r="B36" s="38" t="s">
        <v>90</v>
      </c>
      <c r="C36" s="21" t="s">
        <v>75</v>
      </c>
      <c r="D36" s="13" t="s">
        <v>15</v>
      </c>
      <c r="E36" s="22">
        <v>1200</v>
      </c>
      <c r="F36" s="23">
        <f t="shared" si="1"/>
        <v>10.370033333333334</v>
      </c>
      <c r="G36" s="14">
        <v>12444.04</v>
      </c>
      <c r="H36" s="3"/>
      <c r="I36" s="3"/>
    </row>
    <row r="37" spans="1:9" s="2" customFormat="1" ht="15.75">
      <c r="A37" s="4" t="s">
        <v>53</v>
      </c>
      <c r="B37" s="21" t="s">
        <v>92</v>
      </c>
      <c r="C37" s="21" t="s">
        <v>24</v>
      </c>
      <c r="D37" s="13" t="s">
        <v>15</v>
      </c>
      <c r="E37" s="22">
        <v>1360</v>
      </c>
      <c r="F37" s="23">
        <f t="shared" si="1"/>
        <v>27.66</v>
      </c>
      <c r="G37" s="14">
        <v>37617.6</v>
      </c>
      <c r="H37" s="3"/>
      <c r="I37" s="3"/>
    </row>
    <row r="38" spans="1:9" s="2" customFormat="1" ht="15.75">
      <c r="A38" s="4" t="s">
        <v>46</v>
      </c>
      <c r="B38" s="21" t="s">
        <v>92</v>
      </c>
      <c r="C38" s="21" t="s">
        <v>24</v>
      </c>
      <c r="D38" s="13" t="s">
        <v>15</v>
      </c>
      <c r="E38" s="22">
        <v>1560</v>
      </c>
      <c r="F38" s="23">
        <f t="shared" si="1"/>
        <v>28.6</v>
      </c>
      <c r="G38" s="14">
        <v>44616</v>
      </c>
      <c r="H38" s="3"/>
      <c r="I38" s="3"/>
    </row>
    <row r="39" spans="1:7" ht="15.75">
      <c r="A39" s="3"/>
      <c r="B39" s="3"/>
      <c r="D39" s="3"/>
      <c r="E39" s="5"/>
      <c r="F39" s="5"/>
      <c r="G39" s="10"/>
    </row>
    <row r="40" spans="1:7" ht="15.75" customHeight="1">
      <c r="A40" s="30" t="s">
        <v>11</v>
      </c>
      <c r="B40" s="30"/>
      <c r="C40" s="30"/>
      <c r="D40" s="30"/>
      <c r="E40" s="30"/>
      <c r="F40" s="30"/>
      <c r="G40" s="30"/>
    </row>
    <row r="41" spans="1:7" ht="15.75">
      <c r="A41" s="31" t="s">
        <v>6</v>
      </c>
      <c r="B41" s="33" t="s">
        <v>8</v>
      </c>
      <c r="C41" s="31" t="s">
        <v>3</v>
      </c>
      <c r="D41" s="33" t="s">
        <v>0</v>
      </c>
      <c r="E41" s="32" t="s">
        <v>5</v>
      </c>
      <c r="F41" s="31" t="s">
        <v>2</v>
      </c>
      <c r="G41" s="31" t="s">
        <v>4</v>
      </c>
    </row>
    <row r="42" spans="1:7" ht="15.75">
      <c r="A42" s="31"/>
      <c r="B42" s="34"/>
      <c r="C42" s="31"/>
      <c r="D42" s="34"/>
      <c r="E42" s="32"/>
      <c r="F42" s="31"/>
      <c r="G42" s="31"/>
    </row>
    <row r="43" spans="1:7" ht="31.5">
      <c r="A43" s="4" t="s">
        <v>84</v>
      </c>
      <c r="B43" s="36" t="s">
        <v>114</v>
      </c>
      <c r="C43" s="21" t="s">
        <v>72</v>
      </c>
      <c r="D43" s="1" t="s">
        <v>15</v>
      </c>
      <c r="E43" s="24">
        <v>118.59</v>
      </c>
      <c r="F43" s="9">
        <f aca="true" t="shared" si="2" ref="F43:F68">G43/E43</f>
        <v>53.99999999999999</v>
      </c>
      <c r="G43" s="9">
        <v>6403.86</v>
      </c>
    </row>
    <row r="44" spans="1:7" ht="31.5">
      <c r="A44" s="36" t="s">
        <v>16</v>
      </c>
      <c r="B44" s="36" t="s">
        <v>100</v>
      </c>
      <c r="C44" s="21" t="s">
        <v>72</v>
      </c>
      <c r="D44" s="1" t="s">
        <v>15</v>
      </c>
      <c r="E44" s="11">
        <v>100</v>
      </c>
      <c r="F44" s="9">
        <f t="shared" si="2"/>
        <v>21.6</v>
      </c>
      <c r="G44" s="9">
        <v>2160</v>
      </c>
    </row>
    <row r="45" spans="1:7" ht="31.5">
      <c r="A45" s="36" t="s">
        <v>17</v>
      </c>
      <c r="B45" s="36" t="s">
        <v>100</v>
      </c>
      <c r="C45" s="21" t="s">
        <v>72</v>
      </c>
      <c r="D45" s="1" t="s">
        <v>15</v>
      </c>
      <c r="E45" s="11">
        <v>120</v>
      </c>
      <c r="F45" s="9">
        <f t="shared" si="2"/>
        <v>22.2</v>
      </c>
      <c r="G45" s="9">
        <v>2664</v>
      </c>
    </row>
    <row r="46" spans="1:7" ht="31.5">
      <c r="A46" s="36" t="s">
        <v>83</v>
      </c>
      <c r="B46" s="36" t="s">
        <v>114</v>
      </c>
      <c r="C46" s="21" t="s">
        <v>72</v>
      </c>
      <c r="D46" s="1" t="s">
        <v>15</v>
      </c>
      <c r="E46" s="24">
        <v>35</v>
      </c>
      <c r="F46" s="9">
        <f t="shared" si="2"/>
        <v>35.1</v>
      </c>
      <c r="G46" s="9">
        <v>1228.5</v>
      </c>
    </row>
    <row r="47" spans="1:7" ht="31.5">
      <c r="A47" s="36" t="s">
        <v>85</v>
      </c>
      <c r="B47" s="36" t="s">
        <v>114</v>
      </c>
      <c r="C47" s="21" t="s">
        <v>72</v>
      </c>
      <c r="D47" s="1" t="s">
        <v>15</v>
      </c>
      <c r="E47" s="24">
        <v>40.3</v>
      </c>
      <c r="F47" s="9">
        <f t="shared" si="2"/>
        <v>51.00000000000001</v>
      </c>
      <c r="G47" s="9">
        <v>2055.3</v>
      </c>
    </row>
    <row r="48" spans="1:7" ht="15.75">
      <c r="A48" s="4" t="s">
        <v>25</v>
      </c>
      <c r="B48" s="4" t="s">
        <v>97</v>
      </c>
      <c r="C48" s="4" t="s">
        <v>24</v>
      </c>
      <c r="D48" s="1" t="s">
        <v>15</v>
      </c>
      <c r="E48" s="24">
        <v>144</v>
      </c>
      <c r="F48" s="9">
        <f t="shared" si="2"/>
        <v>53.39</v>
      </c>
      <c r="G48" s="9">
        <v>7688.16</v>
      </c>
    </row>
    <row r="49" spans="1:7" ht="15.75">
      <c r="A49" s="4" t="s">
        <v>26</v>
      </c>
      <c r="B49" s="4" t="s">
        <v>97</v>
      </c>
      <c r="C49" s="4" t="s">
        <v>24</v>
      </c>
      <c r="D49" s="1" t="s">
        <v>15</v>
      </c>
      <c r="E49" s="24">
        <v>122</v>
      </c>
      <c r="F49" s="9">
        <f t="shared" si="2"/>
        <v>37.25</v>
      </c>
      <c r="G49" s="9">
        <v>4544.5</v>
      </c>
    </row>
    <row r="50" spans="1:7" ht="31.5">
      <c r="A50" s="36" t="s">
        <v>35</v>
      </c>
      <c r="B50" s="4" t="s">
        <v>98</v>
      </c>
      <c r="C50" s="4" t="s">
        <v>33</v>
      </c>
      <c r="D50" s="1" t="s">
        <v>15</v>
      </c>
      <c r="E50" s="24">
        <v>30</v>
      </c>
      <c r="F50" s="9">
        <f t="shared" si="2"/>
        <v>45</v>
      </c>
      <c r="G50" s="9">
        <v>1350</v>
      </c>
    </row>
    <row r="51" spans="1:7" ht="15.75">
      <c r="A51" s="4" t="s">
        <v>34</v>
      </c>
      <c r="B51" s="36" t="s">
        <v>99</v>
      </c>
      <c r="C51" s="4" t="s">
        <v>33</v>
      </c>
      <c r="D51" s="1" t="s">
        <v>15</v>
      </c>
      <c r="E51" s="24">
        <v>50</v>
      </c>
      <c r="F51" s="9">
        <f t="shared" si="2"/>
        <v>23.31</v>
      </c>
      <c r="G51" s="9">
        <v>1165.5</v>
      </c>
    </row>
    <row r="52" spans="1:7" ht="31.5">
      <c r="A52" s="36" t="s">
        <v>107</v>
      </c>
      <c r="B52" s="4" t="s">
        <v>108</v>
      </c>
      <c r="C52" s="4" t="s">
        <v>33</v>
      </c>
      <c r="D52" s="1" t="s">
        <v>15</v>
      </c>
      <c r="E52" s="24">
        <v>30</v>
      </c>
      <c r="F52" s="9">
        <f t="shared" si="2"/>
        <v>45</v>
      </c>
      <c r="G52" s="9">
        <v>1350</v>
      </c>
    </row>
    <row r="53" spans="1:7" ht="15.75">
      <c r="A53" s="4" t="s">
        <v>48</v>
      </c>
      <c r="B53" s="4" t="s">
        <v>93</v>
      </c>
      <c r="C53" s="4" t="s">
        <v>33</v>
      </c>
      <c r="D53" s="1" t="s">
        <v>15</v>
      </c>
      <c r="E53" s="24">
        <v>100</v>
      </c>
      <c r="F53" s="9">
        <f t="shared" si="2"/>
        <v>12.2</v>
      </c>
      <c r="G53" s="9">
        <v>1220</v>
      </c>
    </row>
    <row r="54" spans="1:7" ht="31.5">
      <c r="A54" s="4" t="s">
        <v>94</v>
      </c>
      <c r="B54" s="4" t="s">
        <v>93</v>
      </c>
      <c r="C54" s="4" t="s">
        <v>33</v>
      </c>
      <c r="D54" s="1" t="s">
        <v>15</v>
      </c>
      <c r="E54" s="24">
        <v>525</v>
      </c>
      <c r="F54" s="9">
        <f t="shared" si="2"/>
        <v>12.2</v>
      </c>
      <c r="G54" s="9">
        <v>6405</v>
      </c>
    </row>
    <row r="55" spans="1:7" ht="31.5">
      <c r="A55" s="36" t="s">
        <v>42</v>
      </c>
      <c r="B55" s="4" t="s">
        <v>78</v>
      </c>
      <c r="C55" s="4" t="s">
        <v>44</v>
      </c>
      <c r="D55" s="1" t="s">
        <v>15</v>
      </c>
      <c r="E55" s="24">
        <v>3240</v>
      </c>
      <c r="F55" s="9">
        <f t="shared" si="2"/>
        <v>1.9900000000000002</v>
      </c>
      <c r="G55" s="9">
        <v>6447.6</v>
      </c>
    </row>
    <row r="56" spans="1:7" ht="15.75">
      <c r="A56" s="4" t="s">
        <v>51</v>
      </c>
      <c r="B56" s="36" t="s">
        <v>79</v>
      </c>
      <c r="C56" s="4" t="s">
        <v>52</v>
      </c>
      <c r="D56" s="1" t="s">
        <v>15</v>
      </c>
      <c r="E56" s="24">
        <v>100</v>
      </c>
      <c r="F56" s="9">
        <f t="shared" si="2"/>
        <v>105</v>
      </c>
      <c r="G56" s="9">
        <v>10500</v>
      </c>
    </row>
    <row r="57" spans="1:7" ht="15.75">
      <c r="A57" s="4" t="s">
        <v>62</v>
      </c>
      <c r="B57" s="4" t="s">
        <v>102</v>
      </c>
      <c r="C57" s="4" t="s">
        <v>76</v>
      </c>
      <c r="D57" s="1" t="s">
        <v>56</v>
      </c>
      <c r="E57" s="24">
        <v>3.6</v>
      </c>
      <c r="F57" s="9">
        <f t="shared" si="2"/>
        <v>335</v>
      </c>
      <c r="G57" s="9">
        <v>1206</v>
      </c>
    </row>
    <row r="58" spans="1:7" ht="15.75">
      <c r="A58" s="4" t="s">
        <v>63</v>
      </c>
      <c r="B58" s="4" t="s">
        <v>102</v>
      </c>
      <c r="C58" s="4" t="s">
        <v>76</v>
      </c>
      <c r="D58" s="1" t="s">
        <v>56</v>
      </c>
      <c r="E58" s="24">
        <v>3.6</v>
      </c>
      <c r="F58" s="9">
        <f>G58/E58</f>
        <v>340</v>
      </c>
      <c r="G58" s="9">
        <v>1224</v>
      </c>
    </row>
    <row r="59" spans="1:7" ht="15.75">
      <c r="A59" s="4" t="s">
        <v>64</v>
      </c>
      <c r="B59" s="4" t="s">
        <v>102</v>
      </c>
      <c r="C59" s="4" t="s">
        <v>76</v>
      </c>
      <c r="D59" s="1" t="s">
        <v>56</v>
      </c>
      <c r="E59" s="24">
        <v>2.4</v>
      </c>
      <c r="F59" s="9">
        <f t="shared" si="2"/>
        <v>325</v>
      </c>
      <c r="G59" s="9">
        <v>780</v>
      </c>
    </row>
    <row r="60" spans="1:7" ht="31.5">
      <c r="A60" s="36" t="s">
        <v>65</v>
      </c>
      <c r="B60" s="4" t="s">
        <v>101</v>
      </c>
      <c r="C60" s="4" t="s">
        <v>76</v>
      </c>
      <c r="D60" s="1" t="s">
        <v>56</v>
      </c>
      <c r="E60" s="24">
        <v>54</v>
      </c>
      <c r="F60" s="9">
        <f t="shared" si="2"/>
        <v>12.333333333333334</v>
      </c>
      <c r="G60" s="9">
        <v>666</v>
      </c>
    </row>
    <row r="61" spans="1:7" ht="15.75">
      <c r="A61" s="4" t="s">
        <v>66</v>
      </c>
      <c r="B61" s="4" t="s">
        <v>102</v>
      </c>
      <c r="C61" s="4" t="s">
        <v>76</v>
      </c>
      <c r="D61" s="1" t="s">
        <v>56</v>
      </c>
      <c r="E61" s="24">
        <v>2</v>
      </c>
      <c r="F61" s="9">
        <f t="shared" si="2"/>
        <v>268</v>
      </c>
      <c r="G61" s="9">
        <v>536</v>
      </c>
    </row>
    <row r="62" spans="1:7" ht="15.75">
      <c r="A62" s="4" t="s">
        <v>67</v>
      </c>
      <c r="B62" s="4" t="s">
        <v>102</v>
      </c>
      <c r="C62" s="4" t="s">
        <v>76</v>
      </c>
      <c r="D62" s="1" t="s">
        <v>56</v>
      </c>
      <c r="E62" s="24">
        <v>1.8</v>
      </c>
      <c r="F62" s="9">
        <f t="shared" si="2"/>
        <v>573.3333333333334</v>
      </c>
      <c r="G62" s="9">
        <v>1032</v>
      </c>
    </row>
    <row r="63" spans="1:7" ht="15.75">
      <c r="A63" s="4" t="s">
        <v>68</v>
      </c>
      <c r="B63" s="4" t="s">
        <v>102</v>
      </c>
      <c r="C63" s="4" t="s">
        <v>76</v>
      </c>
      <c r="D63" s="1" t="s">
        <v>56</v>
      </c>
      <c r="E63" s="24">
        <v>2.4</v>
      </c>
      <c r="F63" s="9">
        <f t="shared" si="2"/>
        <v>435</v>
      </c>
      <c r="G63" s="9">
        <v>1044</v>
      </c>
    </row>
    <row r="64" spans="1:7" ht="15.75">
      <c r="A64" s="4" t="s">
        <v>69</v>
      </c>
      <c r="B64" s="4" t="s">
        <v>102</v>
      </c>
      <c r="C64" s="4" t="s">
        <v>76</v>
      </c>
      <c r="D64" s="1" t="s">
        <v>56</v>
      </c>
      <c r="E64" s="24">
        <v>2.4</v>
      </c>
      <c r="F64" s="9">
        <f>G64/E64</f>
        <v>247.5</v>
      </c>
      <c r="G64" s="9">
        <v>594</v>
      </c>
    </row>
    <row r="65" spans="1:7" ht="15.75">
      <c r="A65" s="4" t="s">
        <v>70</v>
      </c>
      <c r="B65" s="4" t="s">
        <v>102</v>
      </c>
      <c r="C65" s="4" t="s">
        <v>76</v>
      </c>
      <c r="D65" s="1" t="s">
        <v>56</v>
      </c>
      <c r="E65" s="24">
        <v>4.5</v>
      </c>
      <c r="F65" s="9">
        <f t="shared" si="2"/>
        <v>420</v>
      </c>
      <c r="G65" s="9">
        <v>1890</v>
      </c>
    </row>
    <row r="66" spans="1:7" ht="15.75">
      <c r="A66" s="4" t="s">
        <v>103</v>
      </c>
      <c r="B66" s="4" t="s">
        <v>102</v>
      </c>
      <c r="C66" s="4" t="s">
        <v>76</v>
      </c>
      <c r="D66" s="1" t="s">
        <v>56</v>
      </c>
      <c r="E66" s="24">
        <v>0.36</v>
      </c>
      <c r="F66" s="9">
        <f t="shared" si="2"/>
        <v>650</v>
      </c>
      <c r="G66" s="9">
        <v>234</v>
      </c>
    </row>
    <row r="67" spans="1:7" ht="15.75">
      <c r="A67" s="4" t="s">
        <v>41</v>
      </c>
      <c r="B67" s="4" t="s">
        <v>104</v>
      </c>
      <c r="C67" s="4" t="s">
        <v>71</v>
      </c>
      <c r="D67" s="1" t="s">
        <v>56</v>
      </c>
      <c r="E67" s="24">
        <v>1150</v>
      </c>
      <c r="F67" s="9">
        <f t="shared" si="2"/>
        <v>9.97</v>
      </c>
      <c r="G67" s="9">
        <v>11465.5</v>
      </c>
    </row>
    <row r="68" spans="1:7" ht="15.75">
      <c r="A68" s="4" t="s">
        <v>32</v>
      </c>
      <c r="B68" s="4" t="s">
        <v>105</v>
      </c>
      <c r="C68" s="4" t="s">
        <v>61</v>
      </c>
      <c r="D68" s="1" t="s">
        <v>15</v>
      </c>
      <c r="E68" s="24">
        <v>500</v>
      </c>
      <c r="F68" s="9">
        <f t="shared" si="2"/>
        <v>13.92</v>
      </c>
      <c r="G68" s="9">
        <v>6960</v>
      </c>
    </row>
    <row r="69" spans="1:7" ht="18.75" customHeight="1">
      <c r="A69" s="35" t="s">
        <v>12</v>
      </c>
      <c r="B69" s="35"/>
      <c r="C69" s="35"/>
      <c r="D69" s="35"/>
      <c r="E69" s="35"/>
      <c r="F69" s="35"/>
      <c r="G69" s="35"/>
    </row>
    <row r="70" spans="1:7" ht="15.75">
      <c r="A70" s="31" t="s">
        <v>6</v>
      </c>
      <c r="B70" s="33" t="s">
        <v>8</v>
      </c>
      <c r="C70" s="31" t="s">
        <v>3</v>
      </c>
      <c r="D70" s="33" t="s">
        <v>0</v>
      </c>
      <c r="E70" s="32" t="s">
        <v>5</v>
      </c>
      <c r="F70" s="31" t="s">
        <v>2</v>
      </c>
      <c r="G70" s="31" t="s">
        <v>4</v>
      </c>
    </row>
    <row r="71" spans="1:8" ht="15.75">
      <c r="A71" s="31"/>
      <c r="B71" s="34"/>
      <c r="C71" s="31"/>
      <c r="D71" s="34"/>
      <c r="E71" s="32"/>
      <c r="F71" s="31"/>
      <c r="G71" s="31"/>
      <c r="H71" s="5"/>
    </row>
    <row r="72" spans="1:8" ht="15.75">
      <c r="A72" s="4" t="s">
        <v>47</v>
      </c>
      <c r="B72" s="4" t="s">
        <v>80</v>
      </c>
      <c r="C72" s="4" t="s">
        <v>27</v>
      </c>
      <c r="D72" s="1" t="s">
        <v>15</v>
      </c>
      <c r="E72" s="11">
        <v>75</v>
      </c>
      <c r="F72" s="9">
        <f>G72/E72</f>
        <v>95</v>
      </c>
      <c r="G72" s="9">
        <v>7125</v>
      </c>
      <c r="H72" s="5"/>
    </row>
    <row r="73" spans="1:8" ht="15.75">
      <c r="A73" s="12"/>
      <c r="B73" s="12"/>
      <c r="C73" s="12"/>
      <c r="D73" s="3"/>
      <c r="E73" s="15"/>
      <c r="F73" s="10"/>
      <c r="G73" s="10"/>
      <c r="H73" s="5"/>
    </row>
    <row r="74" spans="1:8" ht="15.75">
      <c r="A74" s="12"/>
      <c r="B74" s="12"/>
      <c r="C74" s="12"/>
      <c r="D74" s="3"/>
      <c r="E74" s="15"/>
      <c r="F74" s="10"/>
      <c r="G74" s="10"/>
      <c r="H74" s="5"/>
    </row>
    <row r="75" spans="1:3" ht="18.75">
      <c r="A75" s="16" t="s">
        <v>9</v>
      </c>
      <c r="B75" s="16"/>
      <c r="C75" s="20" t="s">
        <v>109</v>
      </c>
    </row>
    <row r="76" spans="1:3" ht="18.75">
      <c r="A76" s="16"/>
      <c r="B76" s="16"/>
      <c r="C76" s="20"/>
    </row>
    <row r="77" spans="1:4" s="19" customFormat="1" ht="37.5" customHeight="1">
      <c r="A77" s="39" t="s">
        <v>110</v>
      </c>
      <c r="B77" s="39"/>
      <c r="C77" s="17"/>
      <c r="D77" s="18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  <row r="211" spans="1:2" ht="15.75">
      <c r="A211" s="3"/>
      <c r="B211" s="3"/>
    </row>
    <row r="212" spans="1:2" ht="15.75">
      <c r="A212" s="3"/>
      <c r="B212" s="3"/>
    </row>
    <row r="213" spans="1:2" ht="15.75">
      <c r="A213" s="3"/>
      <c r="B213" s="3"/>
    </row>
    <row r="214" spans="1:2" ht="15.75">
      <c r="A214" s="3"/>
      <c r="B214" s="3"/>
    </row>
    <row r="215" spans="1:2" ht="15.75">
      <c r="A215" s="3"/>
      <c r="B215" s="3"/>
    </row>
    <row r="216" spans="1:2" ht="15.75">
      <c r="A216" s="3"/>
      <c r="B216" s="3"/>
    </row>
    <row r="217" spans="1:2" ht="15.75">
      <c r="A217" s="3"/>
      <c r="B217" s="3"/>
    </row>
    <row r="218" spans="1:2" ht="15.75">
      <c r="A218" s="3"/>
      <c r="B218" s="3"/>
    </row>
    <row r="219" spans="1:2" ht="15.75">
      <c r="A219" s="3"/>
      <c r="B219" s="3"/>
    </row>
    <row r="220" spans="1:2" ht="15.75">
      <c r="A220" s="3"/>
      <c r="B220" s="3"/>
    </row>
    <row r="221" spans="1:2" ht="15.75">
      <c r="A221" s="3"/>
      <c r="B221" s="3"/>
    </row>
  </sheetData>
  <sheetProtection/>
  <mergeCells count="30">
    <mergeCell ref="A77:B77"/>
    <mergeCell ref="E70:E71"/>
    <mergeCell ref="F70:F71"/>
    <mergeCell ref="G70:G71"/>
    <mergeCell ref="A70:A71"/>
    <mergeCell ref="C70:C71"/>
    <mergeCell ref="D70:D71"/>
    <mergeCell ref="B70:B71"/>
    <mergeCell ref="A69:G69"/>
    <mergeCell ref="F41:F42"/>
    <mergeCell ref="E41:E42"/>
    <mergeCell ref="G41:G42"/>
    <mergeCell ref="C41:C42"/>
    <mergeCell ref="D41:D42"/>
    <mergeCell ref="A41:A42"/>
    <mergeCell ref="B41:B42"/>
    <mergeCell ref="A40:G40"/>
    <mergeCell ref="F9:F10"/>
    <mergeCell ref="G9:G10"/>
    <mergeCell ref="E9:E10"/>
    <mergeCell ref="D9:D10"/>
    <mergeCell ref="C9:C10"/>
    <mergeCell ref="A9:A10"/>
    <mergeCell ref="B9:B10"/>
    <mergeCell ref="A1:G1"/>
    <mergeCell ref="A3:G3"/>
    <mergeCell ref="A4:G4"/>
    <mergeCell ref="A5:G5"/>
    <mergeCell ref="A6:G6"/>
    <mergeCell ref="A8:G8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2019-11-04T12:54:39Z</cp:lastPrinted>
  <dcterms:created xsi:type="dcterms:W3CDTF">2013-11-20T15:47:45Z</dcterms:created>
  <dcterms:modified xsi:type="dcterms:W3CDTF">2019-11-06T13:32:16Z</dcterms:modified>
  <cp:category/>
  <cp:version/>
  <cp:contentType/>
  <cp:contentStatus/>
</cp:coreProperties>
</file>