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(2)'!$A$1:$G$67</definedName>
  </definedNames>
  <calcPr fullCalcOnLoad="1"/>
</workbook>
</file>

<file path=xl/sharedStrings.xml><?xml version="1.0" encoding="utf-8"?>
<sst xmlns="http://schemas.openxmlformats.org/spreadsheetml/2006/main" count="204" uniqueCount="95">
  <si>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</si>
  <si>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</si>
  <si>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</si>
  <si>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</si>
  <si>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</si>
  <si>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</si>
  <si>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</si>
  <si>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</si>
  <si>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</si>
  <si>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</si>
  <si>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</si>
  <si>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</si>
  <si>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</si>
  <si>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</si>
  <si>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</si>
  <si>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кг</t>
  </si>
  <si>
    <t>Печиво цукрове</t>
  </si>
  <si>
    <t>Пряники без начинки</t>
  </si>
  <si>
    <t>Сосиски 1кат</t>
  </si>
  <si>
    <t>Сир твердий 50%</t>
  </si>
  <si>
    <t xml:space="preserve">Цукор ваговий </t>
  </si>
  <si>
    <t>ТОВ "ЕкоФуд Днепр"</t>
  </si>
  <si>
    <t>ФОП Зіборова Т.В.</t>
  </si>
  <si>
    <t>ФОП Кондрашова І.П.</t>
  </si>
  <si>
    <t>ТОВ "СІМБІ ПЛЮС"</t>
  </si>
  <si>
    <t>Масло вершкове 73%</t>
  </si>
  <si>
    <t>Яблука</t>
  </si>
  <si>
    <t>ФОП Егідес О.Ю.</t>
  </si>
  <si>
    <t>Маргарин моноліт</t>
  </si>
  <si>
    <t xml:space="preserve">Зефір біло рожевий </t>
  </si>
  <si>
    <t>Повидло плод.ягідне</t>
  </si>
  <si>
    <t>Риба с/м мойва</t>
  </si>
  <si>
    <t>Риба с/м оселедець</t>
  </si>
  <si>
    <t>Четвертина кур.заморожена</t>
  </si>
  <si>
    <t>ТОВ"Запоріжінвестторг"</t>
  </si>
  <si>
    <t>ФОП Мендрик Є.В.</t>
  </si>
  <si>
    <t>Буряк</t>
  </si>
  <si>
    <t>Капуста</t>
  </si>
  <si>
    <t>Морква</t>
  </si>
  <si>
    <t>Яйця харчові 1С</t>
  </si>
  <si>
    <t>Печінка куряча заморожена</t>
  </si>
  <si>
    <t>Четвертина кур.охолодж.</t>
  </si>
  <si>
    <t>ФОП Коваленко В.Л.</t>
  </si>
  <si>
    <t>Огірок</t>
  </si>
  <si>
    <t xml:space="preserve">Цибуля </t>
  </si>
  <si>
    <t>Сливи консервовані</t>
  </si>
  <si>
    <t>Кабачок свіжий</t>
  </si>
  <si>
    <t>Інформація щодо закупівлі продуктів харчування за липень   2019 року</t>
  </si>
  <si>
    <t>Стрічкопод. вироби макароні</t>
  </si>
  <si>
    <t>Фігурні вироби макаронні</t>
  </si>
  <si>
    <t xml:space="preserve">Баклажан </t>
  </si>
  <si>
    <t>Картопля</t>
  </si>
  <si>
    <t>Перец солодкий</t>
  </si>
  <si>
    <t>Вишня</t>
  </si>
  <si>
    <t>Персик</t>
  </si>
  <si>
    <t>ТОВ "Респект Сіті"</t>
  </si>
  <si>
    <t>ТОВТоргівельний дім"АТТІС"</t>
  </si>
  <si>
    <t>ТОВ "Агротех"</t>
  </si>
  <si>
    <t>Хліб житньо-пшеничний"Донбаський", 0,6кг</t>
  </si>
  <si>
    <t>Хліб Новий в/г, 0,6кг</t>
  </si>
  <si>
    <t>Філія "Переробний комплекс" ТОВ "Вінницька птахофабрика"</t>
  </si>
  <si>
    <t>ТОВ "Альбакор"</t>
  </si>
  <si>
    <t>ПСК ВТП "УНІВЕРСАЛ" ЗОССТ</t>
  </si>
  <si>
    <t>ТОВ "Охтирська молочна промислова компанія "Славія"</t>
  </si>
  <si>
    <t>ПАТ "КРЕМЕНЧУКМ"ЯСО"</t>
  </si>
  <si>
    <t>ПАТ "Нововодолазький молокозавод"</t>
  </si>
  <si>
    <t>ТОВ "Кондитерська фабрика "Стимул"</t>
  </si>
  <si>
    <t>ПАТ "Агрохолдинг Авангард"</t>
  </si>
  <si>
    <t>ТОВ "Ісполін плюс"</t>
  </si>
  <si>
    <t>ТОВ "АСС"</t>
  </si>
  <si>
    <t>ТОВ "ЕКОСАД"</t>
  </si>
  <si>
    <t>ТОВ"Вільнянський молокозавод"</t>
  </si>
  <si>
    <t>ТОВ "Агро-Овен"</t>
  </si>
  <si>
    <t>ДП "Артемсіль"</t>
  </si>
  <si>
    <t>Молоко пастеризоване, 2,5% 1 кг</t>
  </si>
  <si>
    <t>Кефір 2,5%, 910г</t>
  </si>
  <si>
    <t>ФГ "СВАМ"</t>
  </si>
  <si>
    <t>ТОВ "Укржир"</t>
  </si>
  <si>
    <t>ТОВ "Фабрикант"</t>
  </si>
  <si>
    <t>СФГ Скорук А.В.</t>
  </si>
  <si>
    <t>ТОВ "Миколаїврибпром"</t>
  </si>
  <si>
    <t>ТОВ "Євразія"</t>
  </si>
  <si>
    <t>ТОВ "ПК "Зоря Поділля"</t>
  </si>
  <si>
    <t>О.С.Надточіій</t>
  </si>
  <si>
    <t>Виконавець: Полторацька Л.В., Маменко О.В.</t>
  </si>
  <si>
    <t>Сир кисломолочний ваговий 9%</t>
  </si>
  <si>
    <t>Сметана 15%, 5кг</t>
  </si>
  <si>
    <t>Компотна суміш в асортименті</t>
  </si>
  <si>
    <t>Помідор свіжий</t>
  </si>
  <si>
    <t>Ковбаса варена "З молоком"</t>
  </si>
  <si>
    <t>Сарделі 1гатунку</t>
  </si>
  <si>
    <t>Консерва рибна кілька в томатному соусі</t>
  </si>
  <si>
    <t>Сіль кам'яна вагова</t>
  </si>
  <si>
    <t>Сіль кам'яна вагова йодована</t>
  </si>
  <si>
    <t>ТОВ"Торгівельний дім "АТТІС"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</si>
</sst>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wrapText="1"/>
    </xf>
    <xf numFmtId="195" fontId="28" fillId="34" borderId="10" xfId="33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89" fontId="1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89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view="pageBreakPreview" zoomScale="80" zoomScaleNormal="75" zoomScaleSheetLayoutView="80" zoomScalePageLayoutView="0" workbookViewId="0" topLeftCell="A1">
      <selection activeCell="C52" sqref="C52"/>
    </sheetView>
  </sheetViews>
  <sheetFormatPr defaultColWidth="9.00390625" defaultRowHeight="12.75"/>
  <cols>
    <col min="1" max="1" width="31.25390625" style="1" customWidth="1"/>
    <col min="2" max="2" width="30.375" style="1" customWidth="1"/>
    <col min="3" max="3" width="30.25390625" style="1" customWidth="1"/>
    <col min="4" max="4" width="11.25390625" style="1" customWidth="1"/>
    <col min="5" max="5" width="11.75390625" style="4" customWidth="1"/>
    <col min="6" max="6" width="8.75390625" style="4" customWidth="1"/>
    <col min="7" max="7" width="13.00390625" style="4" customWidth="1"/>
    <col min="8" max="9" width="12.125" style="4" customWidth="1"/>
    <col min="10" max="16384" width="9.125" style="4" customWidth="1"/>
  </cols>
  <sheetData>
    <row r="1" spans="1:7" ht="20.25">
      <c r="A1" s="19" t="s">
        <v>47</v>
      </c>
      <c r="B1" s="19"/>
      <c r="C1" s="19"/>
      <c r="D1" s="19"/>
      <c r="E1" s="19"/>
      <c r="F1" s="19"/>
      <c r="G1" s="19"/>
    </row>
    <row r="2" spans="3:7" ht="15.75">
      <c r="C2" s="5"/>
      <c r="D2" s="6"/>
      <c r="E2" s="5"/>
      <c r="F2" s="5"/>
      <c r="G2" s="5"/>
    </row>
    <row r="3" spans="1:9" ht="18.75">
      <c r="A3" s="20" t="s">
        <v>13</v>
      </c>
      <c r="B3" s="20"/>
      <c r="C3" s="20"/>
      <c r="D3" s="20"/>
      <c r="E3" s="20"/>
      <c r="F3" s="20"/>
      <c r="G3" s="20"/>
      <c r="H3" s="2"/>
      <c r="I3" s="2"/>
    </row>
    <row r="4" spans="1:9" ht="15.75">
      <c r="A4" s="21" t="s">
        <v>1</v>
      </c>
      <c r="B4" s="21"/>
      <c r="C4" s="21"/>
      <c r="D4" s="21"/>
      <c r="E4" s="21"/>
      <c r="F4" s="21"/>
      <c r="G4" s="21"/>
      <c r="H4" s="2"/>
      <c r="I4" s="2"/>
    </row>
    <row r="5" spans="1:9" ht="15.75">
      <c r="A5" s="22" t="s">
        <v>14</v>
      </c>
      <c r="B5" s="22"/>
      <c r="C5" s="22"/>
      <c r="D5" s="22"/>
      <c r="E5" s="22"/>
      <c r="F5" s="22"/>
      <c r="G5" s="22"/>
      <c r="H5" s="2"/>
      <c r="I5" s="2"/>
    </row>
    <row r="6" spans="1:9" ht="15.75">
      <c r="A6" s="21" t="s">
        <v>7</v>
      </c>
      <c r="B6" s="21"/>
      <c r="C6" s="21"/>
      <c r="D6" s="21"/>
      <c r="E6" s="21"/>
      <c r="F6" s="21"/>
      <c r="G6" s="21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3" t="s">
        <v>10</v>
      </c>
      <c r="B8" s="23"/>
      <c r="C8" s="23"/>
      <c r="D8" s="23"/>
      <c r="E8" s="23"/>
      <c r="F8" s="23"/>
      <c r="G8" s="23"/>
      <c r="H8" s="2"/>
      <c r="I8" s="2"/>
    </row>
    <row r="9" spans="1:9" ht="15.75">
      <c r="A9" s="15" t="s">
        <v>6</v>
      </c>
      <c r="B9" s="17" t="s">
        <v>8</v>
      </c>
      <c r="C9" s="15" t="s">
        <v>3</v>
      </c>
      <c r="D9" s="17" t="s">
        <v>0</v>
      </c>
      <c r="E9" s="16" t="s">
        <v>5</v>
      </c>
      <c r="F9" s="15" t="s">
        <v>2</v>
      </c>
      <c r="G9" s="15" t="s">
        <v>4</v>
      </c>
      <c r="H9" s="2"/>
      <c r="I9" s="2"/>
    </row>
    <row r="10" spans="1:9" s="1" customFormat="1" ht="15.75">
      <c r="A10" s="15"/>
      <c r="B10" s="18"/>
      <c r="C10" s="15"/>
      <c r="D10" s="18"/>
      <c r="E10" s="16"/>
      <c r="F10" s="15"/>
      <c r="G10" s="15"/>
      <c r="H10" s="2"/>
      <c r="I10" s="2"/>
    </row>
    <row r="11" spans="1:9" s="1" customFormat="1" ht="31.5">
      <c r="A11" s="26" t="s">
        <v>85</v>
      </c>
      <c r="B11" s="25" t="s">
        <v>65</v>
      </c>
      <c r="C11" s="24" t="s">
        <v>56</v>
      </c>
      <c r="D11" s="28" t="s">
        <v>15</v>
      </c>
      <c r="E11" s="29">
        <v>420</v>
      </c>
      <c r="F11" s="30">
        <f>G11/E11</f>
        <v>35.1</v>
      </c>
      <c r="G11" s="31">
        <v>14742</v>
      </c>
      <c r="H11" s="2"/>
      <c r="I11" s="2"/>
    </row>
    <row r="12" spans="1:9" s="1" customFormat="1" ht="31.5">
      <c r="A12" s="26" t="s">
        <v>19</v>
      </c>
      <c r="B12" s="25" t="s">
        <v>63</v>
      </c>
      <c r="C12" s="24" t="s">
        <v>56</v>
      </c>
      <c r="D12" s="28" t="s">
        <v>15</v>
      </c>
      <c r="E12" s="29">
        <v>196.35</v>
      </c>
      <c r="F12" s="30">
        <f>G12/E12</f>
        <v>100.80000000000001</v>
      </c>
      <c r="G12" s="31">
        <v>19792.08</v>
      </c>
      <c r="H12" s="2"/>
      <c r="I12" s="2"/>
    </row>
    <row r="13" spans="1:9" s="1" customFormat="1" ht="47.25">
      <c r="A13" s="26" t="s">
        <v>58</v>
      </c>
      <c r="B13" s="24" t="s">
        <v>57</v>
      </c>
      <c r="C13" s="24" t="s">
        <v>57</v>
      </c>
      <c r="D13" s="28" t="s">
        <v>15</v>
      </c>
      <c r="E13" s="29">
        <v>2772</v>
      </c>
      <c r="F13" s="30">
        <f>G13/E13</f>
        <v>11.279978354978354</v>
      </c>
      <c r="G13" s="31">
        <v>31268.1</v>
      </c>
      <c r="H13" s="2"/>
      <c r="I13" s="2"/>
    </row>
    <row r="14" spans="1:9" s="1" customFormat="1" ht="15.75">
      <c r="A14" s="26" t="s">
        <v>59</v>
      </c>
      <c r="B14" s="24" t="s">
        <v>57</v>
      </c>
      <c r="C14" s="24" t="s">
        <v>57</v>
      </c>
      <c r="D14" s="28" t="s">
        <v>15</v>
      </c>
      <c r="E14" s="29">
        <v>2772</v>
      </c>
      <c r="F14" s="30">
        <f>G14/E14</f>
        <v>12.54004329004329</v>
      </c>
      <c r="G14" s="31">
        <v>34761</v>
      </c>
      <c r="H14" s="2"/>
      <c r="I14" s="2"/>
    </row>
    <row r="15" spans="1:9" s="1" customFormat="1" ht="31.5">
      <c r="A15" s="26" t="s">
        <v>75</v>
      </c>
      <c r="B15" s="24" t="s">
        <v>71</v>
      </c>
      <c r="C15" s="24" t="s">
        <v>71</v>
      </c>
      <c r="D15" s="28" t="s">
        <v>15</v>
      </c>
      <c r="E15" s="29">
        <v>1201.2</v>
      </c>
      <c r="F15" s="30">
        <f aca="true" t="shared" si="0" ref="F15:F39">G15/E15</f>
        <v>16.2</v>
      </c>
      <c r="G15" s="31">
        <v>19459.44</v>
      </c>
      <c r="H15" s="2"/>
      <c r="I15" s="2"/>
    </row>
    <row r="16" spans="1:9" s="1" customFormat="1" ht="31.5">
      <c r="A16" s="26" t="s">
        <v>74</v>
      </c>
      <c r="B16" s="24" t="s">
        <v>71</v>
      </c>
      <c r="C16" s="24" t="s">
        <v>71</v>
      </c>
      <c r="D16" s="28" t="s">
        <v>15</v>
      </c>
      <c r="E16" s="29">
        <v>1600</v>
      </c>
      <c r="F16" s="30">
        <f t="shared" si="0"/>
        <v>11.88</v>
      </c>
      <c r="G16" s="31">
        <v>19008</v>
      </c>
      <c r="H16" s="2"/>
      <c r="I16" s="2"/>
    </row>
    <row r="17" spans="1:9" s="1" customFormat="1" ht="31.5">
      <c r="A17" s="26" t="s">
        <v>86</v>
      </c>
      <c r="B17" s="24" t="s">
        <v>71</v>
      </c>
      <c r="C17" s="24" t="s">
        <v>71</v>
      </c>
      <c r="D17" s="28" t="s">
        <v>15</v>
      </c>
      <c r="E17" s="29">
        <v>190</v>
      </c>
      <c r="F17" s="30">
        <f t="shared" si="0"/>
        <v>24</v>
      </c>
      <c r="G17" s="31">
        <v>4560</v>
      </c>
      <c r="H17" s="2"/>
      <c r="I17" s="2"/>
    </row>
    <row r="18" spans="1:9" s="1" customFormat="1" ht="31.5">
      <c r="A18" s="26" t="s">
        <v>87</v>
      </c>
      <c r="B18" s="24" t="s">
        <v>68</v>
      </c>
      <c r="C18" s="24" t="s">
        <v>21</v>
      </c>
      <c r="D18" s="28" t="s">
        <v>15</v>
      </c>
      <c r="E18" s="29">
        <v>160</v>
      </c>
      <c r="F18" s="30">
        <f t="shared" si="0"/>
        <v>31.5</v>
      </c>
      <c r="G18" s="31">
        <v>5040</v>
      </c>
      <c r="H18" s="2"/>
      <c r="I18" s="2"/>
    </row>
    <row r="19" spans="1:9" s="1" customFormat="1" ht="15.75">
      <c r="A19" s="26" t="s">
        <v>30</v>
      </c>
      <c r="B19" s="24" t="s">
        <v>69</v>
      </c>
      <c r="C19" s="24" t="s">
        <v>21</v>
      </c>
      <c r="D19" s="28" t="s">
        <v>15</v>
      </c>
      <c r="E19" s="29">
        <v>24</v>
      </c>
      <c r="F19" s="30">
        <f t="shared" si="0"/>
        <v>26</v>
      </c>
      <c r="G19" s="31">
        <v>624</v>
      </c>
      <c r="H19" s="2"/>
      <c r="I19" s="2"/>
    </row>
    <row r="20" spans="1:9" s="1" customFormat="1" ht="31.5">
      <c r="A20" s="26" t="s">
        <v>25</v>
      </c>
      <c r="B20" s="24" t="s">
        <v>71</v>
      </c>
      <c r="C20" s="24" t="s">
        <v>24</v>
      </c>
      <c r="D20" s="28" t="s">
        <v>15</v>
      </c>
      <c r="E20" s="29">
        <v>200</v>
      </c>
      <c r="F20" s="30">
        <f t="shared" si="0"/>
        <v>101.76</v>
      </c>
      <c r="G20" s="31">
        <v>20352</v>
      </c>
      <c r="H20" s="2"/>
      <c r="I20" s="2"/>
    </row>
    <row r="21" spans="1:9" s="1" customFormat="1" ht="15.75">
      <c r="A21" s="26" t="s">
        <v>31</v>
      </c>
      <c r="B21" s="24" t="s">
        <v>61</v>
      </c>
      <c r="C21" s="24" t="s">
        <v>34</v>
      </c>
      <c r="D21" s="28" t="s">
        <v>15</v>
      </c>
      <c r="E21" s="29">
        <v>432.4</v>
      </c>
      <c r="F21" s="30">
        <f t="shared" si="0"/>
        <v>52.690009250693805</v>
      </c>
      <c r="G21" s="31">
        <v>22783.16</v>
      </c>
      <c r="H21" s="2"/>
      <c r="I21" s="2"/>
    </row>
    <row r="22" spans="1:9" s="1" customFormat="1" ht="15.75">
      <c r="A22" s="26" t="s">
        <v>32</v>
      </c>
      <c r="B22" s="24" t="s">
        <v>61</v>
      </c>
      <c r="C22" s="24" t="s">
        <v>34</v>
      </c>
      <c r="D22" s="28" t="s">
        <v>15</v>
      </c>
      <c r="E22" s="29">
        <v>440</v>
      </c>
      <c r="F22" s="30">
        <f t="shared" si="0"/>
        <v>39.38</v>
      </c>
      <c r="G22" s="31">
        <v>17327.2</v>
      </c>
      <c r="H22" s="2"/>
      <c r="I22" s="2"/>
    </row>
    <row r="23" spans="1:9" s="1" customFormat="1" ht="47.25">
      <c r="A23" s="26" t="s">
        <v>40</v>
      </c>
      <c r="B23" s="24" t="s">
        <v>60</v>
      </c>
      <c r="C23" s="24" t="s">
        <v>34</v>
      </c>
      <c r="D23" s="28" t="s">
        <v>15</v>
      </c>
      <c r="E23" s="29">
        <v>100.1</v>
      </c>
      <c r="F23" s="30">
        <f t="shared" si="0"/>
        <v>48.95004995004995</v>
      </c>
      <c r="G23" s="31">
        <v>4899.9</v>
      </c>
      <c r="H23" s="2"/>
      <c r="I23" s="2"/>
    </row>
    <row r="24" spans="1:9" s="1" customFormat="1" ht="15.75">
      <c r="A24" s="26" t="s">
        <v>33</v>
      </c>
      <c r="B24" s="24" t="s">
        <v>72</v>
      </c>
      <c r="C24" s="24" t="s">
        <v>34</v>
      </c>
      <c r="D24" s="28" t="s">
        <v>15</v>
      </c>
      <c r="E24" s="29">
        <v>120.7</v>
      </c>
      <c r="F24" s="30">
        <f t="shared" si="0"/>
        <v>50.05004142502071</v>
      </c>
      <c r="G24" s="31">
        <v>6041.04</v>
      </c>
      <c r="H24" s="2"/>
      <c r="I24" s="2"/>
    </row>
    <row r="25" spans="1:9" s="1" customFormat="1" ht="31.5">
      <c r="A25" s="26" t="s">
        <v>41</v>
      </c>
      <c r="B25" s="24" t="s">
        <v>62</v>
      </c>
      <c r="C25" s="24" t="s">
        <v>34</v>
      </c>
      <c r="D25" s="28" t="s">
        <v>15</v>
      </c>
      <c r="E25" s="29">
        <v>125.4</v>
      </c>
      <c r="F25" s="30">
        <f t="shared" si="0"/>
        <v>50.59003189792663</v>
      </c>
      <c r="G25" s="31">
        <v>6343.99</v>
      </c>
      <c r="H25" s="2"/>
      <c r="I25" s="2"/>
    </row>
    <row r="26" spans="1:9" s="1" customFormat="1" ht="15.75">
      <c r="A26" s="26" t="s">
        <v>36</v>
      </c>
      <c r="B26" s="24" t="s">
        <v>76</v>
      </c>
      <c r="C26" s="24" t="s">
        <v>35</v>
      </c>
      <c r="D26" s="28" t="s">
        <v>15</v>
      </c>
      <c r="E26" s="29">
        <v>805</v>
      </c>
      <c r="F26" s="30">
        <f t="shared" si="0"/>
        <v>15</v>
      </c>
      <c r="G26" s="31">
        <v>12075</v>
      </c>
      <c r="H26" s="2"/>
      <c r="I26" s="2"/>
    </row>
    <row r="27" spans="1:9" s="1" customFormat="1" ht="15.75">
      <c r="A27" s="26" t="s">
        <v>50</v>
      </c>
      <c r="B27" s="24" t="s">
        <v>76</v>
      </c>
      <c r="C27" s="24" t="s">
        <v>35</v>
      </c>
      <c r="D27" s="28" t="s">
        <v>15</v>
      </c>
      <c r="E27" s="29">
        <v>270</v>
      </c>
      <c r="F27" s="30">
        <f t="shared" si="0"/>
        <v>25</v>
      </c>
      <c r="G27" s="31">
        <v>6750</v>
      </c>
      <c r="H27" s="2"/>
      <c r="I27" s="2"/>
    </row>
    <row r="28" spans="1:9" s="1" customFormat="1" ht="15.75">
      <c r="A28" s="26" t="s">
        <v>37</v>
      </c>
      <c r="B28" s="24" t="s">
        <v>76</v>
      </c>
      <c r="C28" s="24" t="s">
        <v>35</v>
      </c>
      <c r="D28" s="28" t="s">
        <v>15</v>
      </c>
      <c r="E28" s="29">
        <v>1137</v>
      </c>
      <c r="F28" s="30">
        <f t="shared" si="0"/>
        <v>17</v>
      </c>
      <c r="G28" s="31">
        <v>19329</v>
      </c>
      <c r="H28" s="2"/>
      <c r="I28" s="2"/>
    </row>
    <row r="29" spans="1:9" s="1" customFormat="1" ht="15.75">
      <c r="A29" s="26" t="s">
        <v>46</v>
      </c>
      <c r="B29" s="24" t="s">
        <v>76</v>
      </c>
      <c r="C29" s="24" t="s">
        <v>35</v>
      </c>
      <c r="D29" s="28" t="s">
        <v>15</v>
      </c>
      <c r="E29" s="29">
        <v>315</v>
      </c>
      <c r="F29" s="30">
        <f t="shared" si="0"/>
        <v>16</v>
      </c>
      <c r="G29" s="31">
        <v>5040</v>
      </c>
      <c r="H29" s="2"/>
      <c r="I29" s="2"/>
    </row>
    <row r="30" spans="1:9" s="1" customFormat="1" ht="15.75">
      <c r="A30" s="26" t="s">
        <v>51</v>
      </c>
      <c r="B30" s="24" t="s">
        <v>76</v>
      </c>
      <c r="C30" s="24" t="s">
        <v>35</v>
      </c>
      <c r="D30" s="28" t="s">
        <v>15</v>
      </c>
      <c r="E30" s="29">
        <v>4770</v>
      </c>
      <c r="F30" s="30">
        <f t="shared" si="0"/>
        <v>11.056163522012579</v>
      </c>
      <c r="G30" s="31">
        <v>52737.9</v>
      </c>
      <c r="H30" s="2"/>
      <c r="I30" s="2"/>
    </row>
    <row r="31" spans="1:9" s="1" customFormat="1" ht="15.75">
      <c r="A31" s="26" t="s">
        <v>52</v>
      </c>
      <c r="B31" s="24" t="s">
        <v>76</v>
      </c>
      <c r="C31" s="24" t="s">
        <v>35</v>
      </c>
      <c r="D31" s="28" t="s">
        <v>15</v>
      </c>
      <c r="E31" s="29">
        <v>226</v>
      </c>
      <c r="F31" s="30">
        <f t="shared" si="0"/>
        <v>25</v>
      </c>
      <c r="G31" s="31">
        <v>5650</v>
      </c>
      <c r="H31" s="2"/>
      <c r="I31" s="2"/>
    </row>
    <row r="32" spans="1:9" s="1" customFormat="1" ht="15.75">
      <c r="A32" s="26" t="s">
        <v>43</v>
      </c>
      <c r="B32" s="24" t="s">
        <v>76</v>
      </c>
      <c r="C32" s="24" t="s">
        <v>35</v>
      </c>
      <c r="D32" s="28" t="s">
        <v>15</v>
      </c>
      <c r="E32" s="29">
        <v>87</v>
      </c>
      <c r="F32" s="30">
        <f t="shared" si="0"/>
        <v>21</v>
      </c>
      <c r="G32" s="31">
        <v>1827</v>
      </c>
      <c r="H32" s="2"/>
      <c r="I32" s="2"/>
    </row>
    <row r="33" spans="1:9" s="1" customFormat="1" ht="15.75">
      <c r="A33" s="26" t="s">
        <v>44</v>
      </c>
      <c r="B33" s="24" t="s">
        <v>76</v>
      </c>
      <c r="C33" s="24" t="s">
        <v>35</v>
      </c>
      <c r="D33" s="28" t="s">
        <v>15</v>
      </c>
      <c r="E33" s="29">
        <v>669</v>
      </c>
      <c r="F33" s="30">
        <f t="shared" si="0"/>
        <v>22</v>
      </c>
      <c r="G33" s="31">
        <v>14718</v>
      </c>
      <c r="H33" s="2"/>
      <c r="I33" s="2"/>
    </row>
    <row r="34" spans="1:9" s="1" customFormat="1" ht="15.75">
      <c r="A34" s="26" t="s">
        <v>38</v>
      </c>
      <c r="B34" s="24" t="s">
        <v>76</v>
      </c>
      <c r="C34" s="24" t="s">
        <v>35</v>
      </c>
      <c r="D34" s="28" t="s">
        <v>15</v>
      </c>
      <c r="E34" s="29">
        <v>570</v>
      </c>
      <c r="F34" s="30">
        <f t="shared" si="0"/>
        <v>20</v>
      </c>
      <c r="G34" s="31">
        <v>11400</v>
      </c>
      <c r="H34" s="2"/>
      <c r="I34" s="2"/>
    </row>
    <row r="35" spans="1:9" s="1" customFormat="1" ht="15.75">
      <c r="A35" s="26" t="s">
        <v>88</v>
      </c>
      <c r="B35" s="24" t="s">
        <v>76</v>
      </c>
      <c r="C35" s="24" t="s">
        <v>35</v>
      </c>
      <c r="D35" s="28" t="s">
        <v>15</v>
      </c>
      <c r="E35" s="29">
        <v>25</v>
      </c>
      <c r="F35" s="30">
        <f t="shared" si="0"/>
        <v>25</v>
      </c>
      <c r="G35" s="31">
        <v>625</v>
      </c>
      <c r="H35" s="2"/>
      <c r="I35" s="2"/>
    </row>
    <row r="36" spans="1:9" s="1" customFormat="1" ht="15.75">
      <c r="A36" s="26" t="s">
        <v>53</v>
      </c>
      <c r="B36" s="24" t="s">
        <v>70</v>
      </c>
      <c r="C36" s="24" t="s">
        <v>55</v>
      </c>
      <c r="D36" s="28" t="s">
        <v>15</v>
      </c>
      <c r="E36" s="29">
        <v>93.8</v>
      </c>
      <c r="F36" s="30">
        <f t="shared" si="0"/>
        <v>34.31002132196162</v>
      </c>
      <c r="G36" s="31">
        <v>3218.28</v>
      </c>
      <c r="H36" s="2"/>
      <c r="I36" s="2"/>
    </row>
    <row r="37" spans="1:9" s="1" customFormat="1" ht="15.75">
      <c r="A37" s="26" t="s">
        <v>54</v>
      </c>
      <c r="B37" s="24" t="s">
        <v>70</v>
      </c>
      <c r="C37" s="24" t="s">
        <v>55</v>
      </c>
      <c r="D37" s="28" t="s">
        <v>15</v>
      </c>
      <c r="E37" s="29">
        <v>254</v>
      </c>
      <c r="F37" s="30">
        <f t="shared" si="0"/>
        <v>40</v>
      </c>
      <c r="G37" s="31">
        <v>10160</v>
      </c>
      <c r="H37" s="2"/>
      <c r="I37" s="2"/>
    </row>
    <row r="38" spans="1:9" s="1" customFormat="1" ht="15.75">
      <c r="A38" s="26" t="s">
        <v>26</v>
      </c>
      <c r="B38" s="24" t="s">
        <v>70</v>
      </c>
      <c r="C38" s="24" t="s">
        <v>55</v>
      </c>
      <c r="D38" s="28" t="s">
        <v>15</v>
      </c>
      <c r="E38" s="29">
        <v>300</v>
      </c>
      <c r="F38" s="30">
        <f t="shared" si="0"/>
        <v>10.37</v>
      </c>
      <c r="G38" s="31">
        <v>3111</v>
      </c>
      <c r="H38" s="2"/>
      <c r="I38" s="2"/>
    </row>
    <row r="39" spans="1:9" s="1" customFormat="1" ht="15.75">
      <c r="A39" s="26" t="s">
        <v>45</v>
      </c>
      <c r="B39" s="24" t="s">
        <v>81</v>
      </c>
      <c r="C39" s="24" t="s">
        <v>22</v>
      </c>
      <c r="D39" s="28" t="s">
        <v>15</v>
      </c>
      <c r="E39" s="29">
        <v>210</v>
      </c>
      <c r="F39" s="30">
        <f t="shared" si="0"/>
        <v>26</v>
      </c>
      <c r="G39" s="31">
        <v>5460</v>
      </c>
      <c r="H39" s="2"/>
      <c r="I39" s="2"/>
    </row>
    <row r="40" spans="1:7" ht="15.75">
      <c r="A40" s="32"/>
      <c r="B40" s="32"/>
      <c r="C40" s="33"/>
      <c r="D40" s="32"/>
      <c r="E40" s="34"/>
      <c r="F40" s="34"/>
      <c r="G40" s="35"/>
    </row>
    <row r="41" spans="1:7" ht="15.75" customHeight="1">
      <c r="A41" s="36" t="s">
        <v>11</v>
      </c>
      <c r="B41" s="36"/>
      <c r="C41" s="36"/>
      <c r="D41" s="36"/>
      <c r="E41" s="36"/>
      <c r="F41" s="36"/>
      <c r="G41" s="36"/>
    </row>
    <row r="42" spans="1:7" ht="15.75">
      <c r="A42" s="37" t="s">
        <v>6</v>
      </c>
      <c r="B42" s="38" t="s">
        <v>8</v>
      </c>
      <c r="C42" s="37" t="s">
        <v>3</v>
      </c>
      <c r="D42" s="38" t="s">
        <v>0</v>
      </c>
      <c r="E42" s="39" t="s">
        <v>5</v>
      </c>
      <c r="F42" s="37" t="s">
        <v>2</v>
      </c>
      <c r="G42" s="37" t="s">
        <v>4</v>
      </c>
    </row>
    <row r="43" spans="1:7" ht="15.75">
      <c r="A43" s="37"/>
      <c r="B43" s="40"/>
      <c r="C43" s="37"/>
      <c r="D43" s="40"/>
      <c r="E43" s="39"/>
      <c r="F43" s="37"/>
      <c r="G43" s="37"/>
    </row>
    <row r="44" spans="1:7" ht="31.5">
      <c r="A44" s="26" t="s">
        <v>89</v>
      </c>
      <c r="B44" s="26" t="s">
        <v>64</v>
      </c>
      <c r="C44" s="26" t="s">
        <v>94</v>
      </c>
      <c r="D44" s="41" t="s">
        <v>15</v>
      </c>
      <c r="E44" s="42">
        <v>77.12</v>
      </c>
      <c r="F44" s="43">
        <f aca="true" t="shared" si="1" ref="F44:F57">G44/E44</f>
        <v>53.99999999999999</v>
      </c>
      <c r="G44" s="43">
        <v>4164.48</v>
      </c>
    </row>
    <row r="45" spans="1:7" ht="31.5">
      <c r="A45" s="26" t="s">
        <v>16</v>
      </c>
      <c r="B45" s="26" t="s">
        <v>78</v>
      </c>
      <c r="C45" s="26" t="s">
        <v>94</v>
      </c>
      <c r="D45" s="41" t="s">
        <v>15</v>
      </c>
      <c r="E45" s="44">
        <v>60</v>
      </c>
      <c r="F45" s="43">
        <f t="shared" si="1"/>
        <v>21.6</v>
      </c>
      <c r="G45" s="43">
        <v>1296</v>
      </c>
    </row>
    <row r="46" spans="1:7" ht="31.5">
      <c r="A46" s="26" t="s">
        <v>17</v>
      </c>
      <c r="B46" s="26" t="s">
        <v>78</v>
      </c>
      <c r="C46" s="26" t="s">
        <v>94</v>
      </c>
      <c r="D46" s="41" t="s">
        <v>15</v>
      </c>
      <c r="E46" s="44">
        <v>60</v>
      </c>
      <c r="F46" s="43">
        <f t="shared" si="1"/>
        <v>22.2</v>
      </c>
      <c r="G46" s="43">
        <v>1332</v>
      </c>
    </row>
    <row r="47" spans="1:7" ht="31.5">
      <c r="A47" s="26" t="s">
        <v>90</v>
      </c>
      <c r="B47" s="26" t="s">
        <v>64</v>
      </c>
      <c r="C47" s="26" t="s">
        <v>94</v>
      </c>
      <c r="D47" s="41" t="s">
        <v>15</v>
      </c>
      <c r="E47" s="42">
        <v>60.85</v>
      </c>
      <c r="F47" s="43">
        <f t="shared" si="1"/>
        <v>57.00049301561216</v>
      </c>
      <c r="G47" s="43">
        <v>3468.48</v>
      </c>
    </row>
    <row r="48" spans="1:7" ht="31.5">
      <c r="A48" s="26" t="s">
        <v>91</v>
      </c>
      <c r="B48" s="26" t="s">
        <v>80</v>
      </c>
      <c r="C48" s="26" t="s">
        <v>94</v>
      </c>
      <c r="D48" s="41" t="s">
        <v>15</v>
      </c>
      <c r="E48" s="42">
        <v>1020</v>
      </c>
      <c r="F48" s="43">
        <f t="shared" si="1"/>
        <v>36.666666666666664</v>
      </c>
      <c r="G48" s="43">
        <v>37400</v>
      </c>
    </row>
    <row r="49" spans="1:7" ht="31.5">
      <c r="A49" s="26" t="s">
        <v>18</v>
      </c>
      <c r="B49" s="26" t="s">
        <v>64</v>
      </c>
      <c r="C49" s="26" t="s">
        <v>94</v>
      </c>
      <c r="D49" s="41" t="s">
        <v>15</v>
      </c>
      <c r="E49" s="42">
        <v>59.69</v>
      </c>
      <c r="F49" s="43">
        <f t="shared" si="1"/>
        <v>51</v>
      </c>
      <c r="G49" s="43">
        <v>3044.19</v>
      </c>
    </row>
    <row r="50" spans="1:7" ht="15.75">
      <c r="A50" s="26" t="s">
        <v>92</v>
      </c>
      <c r="B50" s="26" t="s">
        <v>73</v>
      </c>
      <c r="C50" s="26" t="s">
        <v>23</v>
      </c>
      <c r="D50" s="41" t="s">
        <v>15</v>
      </c>
      <c r="E50" s="42">
        <v>300</v>
      </c>
      <c r="F50" s="43">
        <f t="shared" si="1"/>
        <v>6.8</v>
      </c>
      <c r="G50" s="43">
        <v>2040</v>
      </c>
    </row>
    <row r="51" spans="1:7" ht="15.75">
      <c r="A51" s="26" t="s">
        <v>93</v>
      </c>
      <c r="B51" s="26" t="s">
        <v>73</v>
      </c>
      <c r="C51" s="26" t="s">
        <v>23</v>
      </c>
      <c r="D51" s="41" t="s">
        <v>15</v>
      </c>
      <c r="E51" s="42">
        <v>300</v>
      </c>
      <c r="F51" s="43">
        <f t="shared" si="1"/>
        <v>7.3</v>
      </c>
      <c r="G51" s="43">
        <v>2190</v>
      </c>
    </row>
    <row r="52" spans="1:7" ht="15.75">
      <c r="A52" s="26" t="s">
        <v>20</v>
      </c>
      <c r="B52" s="26" t="s">
        <v>82</v>
      </c>
      <c r="C52" s="26" t="s">
        <v>55</v>
      </c>
      <c r="D52" s="41" t="s">
        <v>15</v>
      </c>
      <c r="E52" s="42">
        <v>1500</v>
      </c>
      <c r="F52" s="43">
        <f t="shared" si="1"/>
        <v>14.25</v>
      </c>
      <c r="G52" s="43">
        <v>21375</v>
      </c>
    </row>
    <row r="53" spans="1:7" ht="30">
      <c r="A53" s="26" t="s">
        <v>29</v>
      </c>
      <c r="B53" s="25" t="s">
        <v>66</v>
      </c>
      <c r="C53" s="26" t="s">
        <v>27</v>
      </c>
      <c r="D53" s="41" t="s">
        <v>15</v>
      </c>
      <c r="E53" s="42">
        <v>30</v>
      </c>
      <c r="F53" s="43">
        <f t="shared" si="1"/>
        <v>45</v>
      </c>
      <c r="G53" s="43">
        <v>1350</v>
      </c>
    </row>
    <row r="54" spans="1:7" ht="15.75">
      <c r="A54" s="26" t="s">
        <v>28</v>
      </c>
      <c r="B54" s="26" t="s">
        <v>77</v>
      </c>
      <c r="C54" s="26" t="s">
        <v>27</v>
      </c>
      <c r="D54" s="41" t="s">
        <v>15</v>
      </c>
      <c r="E54" s="42">
        <v>30</v>
      </c>
      <c r="F54" s="43">
        <f t="shared" si="1"/>
        <v>23.31</v>
      </c>
      <c r="G54" s="43">
        <v>699.3</v>
      </c>
    </row>
    <row r="55" spans="1:7" ht="15.75">
      <c r="A55" s="26" t="s">
        <v>49</v>
      </c>
      <c r="B55" s="26" t="s">
        <v>79</v>
      </c>
      <c r="C55" s="26" t="s">
        <v>27</v>
      </c>
      <c r="D55" s="41" t="s">
        <v>15</v>
      </c>
      <c r="E55" s="42">
        <v>1025</v>
      </c>
      <c r="F55" s="43">
        <f t="shared" si="1"/>
        <v>12.2</v>
      </c>
      <c r="G55" s="43">
        <v>12505</v>
      </c>
    </row>
    <row r="56" spans="1:7" ht="15.75">
      <c r="A56" s="26" t="s">
        <v>48</v>
      </c>
      <c r="B56" s="26" t="s">
        <v>79</v>
      </c>
      <c r="C56" s="26" t="s">
        <v>27</v>
      </c>
      <c r="D56" s="41" t="s">
        <v>15</v>
      </c>
      <c r="E56" s="42">
        <v>600</v>
      </c>
      <c r="F56" s="43">
        <f t="shared" si="1"/>
        <v>12.2</v>
      </c>
      <c r="G56" s="43">
        <v>7320</v>
      </c>
    </row>
    <row r="57" spans="1:7" ht="31.5">
      <c r="A57" s="26" t="s">
        <v>39</v>
      </c>
      <c r="B57" s="26" t="s">
        <v>67</v>
      </c>
      <c r="C57" s="26" t="s">
        <v>42</v>
      </c>
      <c r="D57" s="41" t="s">
        <v>15</v>
      </c>
      <c r="E57" s="42">
        <v>4320</v>
      </c>
      <c r="F57" s="43">
        <f t="shared" si="1"/>
        <v>1.67</v>
      </c>
      <c r="G57" s="43">
        <v>7214.4</v>
      </c>
    </row>
    <row r="58" spans="1:7" ht="15.75">
      <c r="A58" s="45"/>
      <c r="B58" s="45"/>
      <c r="C58" s="45"/>
      <c r="D58" s="32"/>
      <c r="E58" s="46"/>
      <c r="F58" s="35"/>
      <c r="G58" s="35"/>
    </row>
    <row r="59" spans="1:7" ht="18.75" customHeight="1">
      <c r="A59" s="47" t="s">
        <v>12</v>
      </c>
      <c r="B59" s="47"/>
      <c r="C59" s="47"/>
      <c r="D59" s="47"/>
      <c r="E59" s="47"/>
      <c r="F59" s="47"/>
      <c r="G59" s="47"/>
    </row>
    <row r="60" spans="1:7" ht="15.75">
      <c r="A60" s="37" t="s">
        <v>6</v>
      </c>
      <c r="B60" s="38" t="s">
        <v>8</v>
      </c>
      <c r="C60" s="37" t="s">
        <v>3</v>
      </c>
      <c r="D60" s="38" t="s">
        <v>0</v>
      </c>
      <c r="E60" s="39" t="s">
        <v>5</v>
      </c>
      <c r="F60" s="37" t="s">
        <v>2</v>
      </c>
      <c r="G60" s="37" t="s">
        <v>4</v>
      </c>
    </row>
    <row r="61" spans="1:8" ht="15.75">
      <c r="A61" s="37"/>
      <c r="B61" s="40"/>
      <c r="C61" s="37"/>
      <c r="D61" s="40"/>
      <c r="E61" s="39"/>
      <c r="F61" s="37"/>
      <c r="G61" s="37"/>
      <c r="H61" s="3"/>
    </row>
    <row r="62" spans="1:8" ht="15.75">
      <c r="A62" s="26"/>
      <c r="B62" s="26"/>
      <c r="C62" s="26"/>
      <c r="D62" s="41"/>
      <c r="E62" s="44"/>
      <c r="F62" s="43"/>
      <c r="G62" s="43"/>
      <c r="H62" s="3"/>
    </row>
    <row r="63" spans="1:8" ht="15.75">
      <c r="A63" s="8"/>
      <c r="B63" s="8"/>
      <c r="C63" s="8"/>
      <c r="D63" s="2"/>
      <c r="E63" s="9"/>
      <c r="F63" s="7"/>
      <c r="G63" s="7"/>
      <c r="H63" s="3"/>
    </row>
    <row r="64" spans="1:8" ht="15.75">
      <c r="A64" s="8"/>
      <c r="B64" s="8"/>
      <c r="C64" s="8"/>
      <c r="D64" s="2"/>
      <c r="E64" s="9"/>
      <c r="F64" s="7"/>
      <c r="G64" s="7"/>
      <c r="H64" s="3"/>
    </row>
    <row r="65" spans="1:3" ht="18.75">
      <c r="A65" s="10" t="s">
        <v>9</v>
      </c>
      <c r="B65" s="10"/>
      <c r="C65" s="14" t="s">
        <v>83</v>
      </c>
    </row>
    <row r="66" spans="1:3" ht="18.75">
      <c r="A66" s="10"/>
      <c r="B66" s="10"/>
      <c r="C66" s="14"/>
    </row>
    <row r="67" spans="1:4" s="13" customFormat="1" ht="18.75" customHeight="1">
      <c r="A67" s="27" t="s">
        <v>84</v>
      </c>
      <c r="B67" s="27"/>
      <c r="C67" s="11"/>
      <c r="D67" s="1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</sheetData>
  <sheetProtection/>
  <mergeCells count="30">
    <mergeCell ref="B60:B61"/>
    <mergeCell ref="A67:B67"/>
    <mergeCell ref="D42:D43"/>
    <mergeCell ref="A42:A43"/>
    <mergeCell ref="B42:B43"/>
    <mergeCell ref="A8:G8"/>
    <mergeCell ref="E60:E61"/>
    <mergeCell ref="F60:F61"/>
    <mergeCell ref="G60:G61"/>
    <mergeCell ref="A60:A61"/>
    <mergeCell ref="C60:C61"/>
    <mergeCell ref="D60:D61"/>
    <mergeCell ref="A1:G1"/>
    <mergeCell ref="A3:G3"/>
    <mergeCell ref="A4:G4"/>
    <mergeCell ref="A5:G5"/>
    <mergeCell ref="A6:G6"/>
    <mergeCell ref="A59:G59"/>
    <mergeCell ref="F42:F43"/>
    <mergeCell ref="E42:E43"/>
    <mergeCell ref="G42:G43"/>
    <mergeCell ref="C42:C43"/>
    <mergeCell ref="A41:G41"/>
    <mergeCell ref="F9:F10"/>
    <mergeCell ref="G9:G10"/>
    <mergeCell ref="E9:E10"/>
    <mergeCell ref="D9:D10"/>
    <mergeCell ref="C9:C10"/>
    <mergeCell ref="A9:A10"/>
    <mergeCell ref="B9:B10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2019-08-02T13:04:18Z</dcterms:modified>
  <cp:category/>
  <cp:version/>
  <cp:contentType/>
  <cp:contentStatus/>
</cp:coreProperties>
</file>