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(2)'!$A$1:$G$82</definedName>
  </definedNames>
  <calcPr fullCalcOnLoad="1"/>
</workbook>
</file>

<file path=xl/sharedStrings.xml><?xml version="1.0" encoding="utf-8"?>
<sst xmlns="http://schemas.openxmlformats.org/spreadsheetml/2006/main" count="256" uniqueCount="124">
  <si>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</si>
  <si>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</si>
  <si>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</si>
  <si>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</si>
  <si>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</si>
  <si>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</si>
  <si>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</si>
  <si>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</si>
  <si>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</si>
  <si>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</si>
  <si>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 xml:space="preserve">1.Продукти харчування, закуплені шляхом проводення відкритих торгів 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</si>
  <si>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</si>
  <si>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</si>
  <si>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</si>
  <si>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</si>
  <si>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ТОВТоргівельний дім "Аттіс"</t>
  </si>
  <si>
    <t>кг</t>
  </si>
  <si>
    <t>Ковбаса1гат."Салямі фірмова</t>
  </si>
  <si>
    <t>Ковбаса варена з молоком</t>
  </si>
  <si>
    <t>Печиво цукрове</t>
  </si>
  <si>
    <t>Пряники без начинки</t>
  </si>
  <si>
    <t>Сарделі 1гат</t>
  </si>
  <si>
    <t>Сосиски 1кат</t>
  </si>
  <si>
    <t>Сир твердий 50%</t>
  </si>
  <si>
    <t>Хліб житньо-пшеничний</t>
  </si>
  <si>
    <t>Хліб Новий в/г</t>
  </si>
  <si>
    <t>Кефір 2,5%</t>
  </si>
  <si>
    <t>Ряжанка 4%</t>
  </si>
  <si>
    <t>Сметана 15%</t>
  </si>
  <si>
    <t>ТОВ "ГУД ШЕФ"</t>
  </si>
  <si>
    <t xml:space="preserve">Цукор ваговий </t>
  </si>
  <si>
    <t>ТОВ "ЕкоФуд Днепр"</t>
  </si>
  <si>
    <t>ФОП Зіборова Т.В.</t>
  </si>
  <si>
    <t>Кілька с/с</t>
  </si>
  <si>
    <t>Оселедець с/с</t>
  </si>
  <si>
    <t>Салака с/с</t>
  </si>
  <si>
    <t>ФОП Кондрашова І.П.</t>
  </si>
  <si>
    <t>ТОВ "СІМБІ ПЛЮС"</t>
  </si>
  <si>
    <t>Масло вершкове 73%</t>
  </si>
  <si>
    <t>ТОВ "Трейд продактс"</t>
  </si>
  <si>
    <t>Лимон</t>
  </si>
  <si>
    <t>Яблука</t>
  </si>
  <si>
    <t>ФОП Егідес О.Ю.</t>
  </si>
  <si>
    <t>Жир курячий топлений</t>
  </si>
  <si>
    <t>Маргарин моноліт</t>
  </si>
  <si>
    <t xml:space="preserve">Зефір біло рожевий </t>
  </si>
  <si>
    <t>Мармелад желейний</t>
  </si>
  <si>
    <t>Риба с/м мойва</t>
  </si>
  <si>
    <t>Риба с/м оселедець</t>
  </si>
  <si>
    <t>ТОВ"Запоріжінвестторг"</t>
  </si>
  <si>
    <t>ФОП Мендрик Є.В.</t>
  </si>
  <si>
    <t>Буряк</t>
  </si>
  <si>
    <t>Капуста</t>
  </si>
  <si>
    <t>Трубчасті вироби макаронні</t>
  </si>
  <si>
    <t>Яйця харчові 1С</t>
  </si>
  <si>
    <t xml:space="preserve">Крупа ячнєва </t>
  </si>
  <si>
    <t>Крупа кукурудзяна</t>
  </si>
  <si>
    <t>Крупа перлова</t>
  </si>
  <si>
    <t>Крупа пшенична</t>
  </si>
  <si>
    <t xml:space="preserve">Пластівці вівсяні </t>
  </si>
  <si>
    <t>Крупа горох</t>
  </si>
  <si>
    <t>Інформація щодо закупівлі продуктів харчування за травень   2019 року</t>
  </si>
  <si>
    <t>Ниткоподібні вироби макарон</t>
  </si>
  <si>
    <t xml:space="preserve">Олія соняшникова </t>
  </si>
  <si>
    <t>Цукерки діабетичні</t>
  </si>
  <si>
    <t xml:space="preserve">Цукерки фундук </t>
  </si>
  <si>
    <t xml:space="preserve">Крупа арнаутка </t>
  </si>
  <si>
    <t>Ікра з кабачків</t>
  </si>
  <si>
    <t>Печінка куряча заморожена</t>
  </si>
  <si>
    <t>ФОП Коваленко В.Л.</t>
  </si>
  <si>
    <t xml:space="preserve">Картопля </t>
  </si>
  <si>
    <t>Картопля</t>
  </si>
  <si>
    <t>Огірок</t>
  </si>
  <si>
    <t xml:space="preserve">Цибуля </t>
  </si>
  <si>
    <t>ТОВ"Вільнянський Молокозавод"</t>
  </si>
  <si>
    <t>Філія "Переробний комплекс" ТОВ "Вінницька птахофабрика"</t>
  </si>
  <si>
    <t>ФГ "СВАМ"</t>
  </si>
  <si>
    <t>ФОП Аверчук Р.А.</t>
  </si>
  <si>
    <t>ПСК ВТП "УНІВЕРСАЛ" ЗОССТ</t>
  </si>
  <si>
    <t>ТОВ "Агротех"</t>
  </si>
  <si>
    <t>ТОВ "Богодухівський молзавод"</t>
  </si>
  <si>
    <t>ТОВ "Альбакор"</t>
  </si>
  <si>
    <t>ТОВ "С-ТРАНС"</t>
  </si>
  <si>
    <t>ПАТ "Нововодолазький молокозавод"</t>
  </si>
  <si>
    <t>ТОВ "Торгівельний дім"АТТІС"</t>
  </si>
  <si>
    <t>ПАТ "КРЕМЕНЧУКМ"ЯСО"</t>
  </si>
  <si>
    <t>ТОВ "М'ясокомбінат "М'ясний"</t>
  </si>
  <si>
    <t>ТОВ "Ісполін плюс"</t>
  </si>
  <si>
    <t>ТОВ "Маріупольська птахофабрика"</t>
  </si>
  <si>
    <t>ПП "Мідіяком"</t>
  </si>
  <si>
    <t>ТОВ "Укржир"</t>
  </si>
  <si>
    <t>ТОВ "Охтирська молочна промислова компанія "Славія"</t>
  </si>
  <si>
    <t>ТОВ "Трейд Продактс"</t>
  </si>
  <si>
    <t>ТОВ "Гранос Продукт"</t>
  </si>
  <si>
    <t>ТОВ "Щедра Земля"</t>
  </si>
  <si>
    <t>ФОП Половко В.Ю.</t>
  </si>
  <si>
    <t>ТОВ "Агро Статус Груп"</t>
  </si>
  <si>
    <t>ТОВ "Млин"</t>
  </si>
  <si>
    <t>ВО "Нептун"</t>
  </si>
  <si>
    <t>ТзОВ "АФ Земляни, ЛТД"</t>
  </si>
  <si>
    <t>ТОВ "Базис-ЛТД"</t>
  </si>
  <si>
    <t>ПрАТ "Кондитерська фабрика "Харків'янка"</t>
  </si>
  <si>
    <t>ПАТ "Запорізька кондитерська фабрика"</t>
  </si>
  <si>
    <t>ТОВ "КРІОЛІТ-Д"</t>
  </si>
  <si>
    <t>ПП "Габро"</t>
  </si>
  <si>
    <t>ТОВ "Фабрикант"</t>
  </si>
  <si>
    <t>ПП "Агрофірма "Борисфен"</t>
  </si>
  <si>
    <t>ТОВ "Миколаїврибпром"</t>
  </si>
  <si>
    <t>ПАТ "Могилів-Подільський консервний завод"</t>
  </si>
  <si>
    <t>ПП Купкова І.М.</t>
  </si>
  <si>
    <t>ТОВ "ПК "Зоря Поділля"</t>
  </si>
  <si>
    <t>ТОВ "Кондитерська фабрика "Квітень"</t>
  </si>
  <si>
    <t>Маса сиркова з наповнювачем</t>
  </si>
  <si>
    <t>Сир кисломолочний ваговий 9%</t>
  </si>
  <si>
    <t>Молоко пастеризоване 2,5%</t>
  </si>
  <si>
    <t>Компотна суміш в асортименті</t>
  </si>
  <si>
    <t>Повидло плодово-ягідне</t>
  </si>
  <si>
    <t>Четвертина куряча заморожена</t>
  </si>
  <si>
    <t>Четвертина куряча охолоджена</t>
  </si>
  <si>
    <t>Консерви рибні бички в томатному соусі</t>
  </si>
  <si>
    <t>Какао вагове</t>
  </si>
  <si>
    <t>Крупа Рис шліфований круглий</t>
  </si>
  <si>
    <t>О.С.Надточій</t>
  </si>
  <si>
    <t>Виконавець: Л.В. Полторацька,  О.В. Маменко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</si>
</sst>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5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195" fontId="11" fillId="34" borderId="10" xfId="33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="80" zoomScaleNormal="75" zoomScaleSheetLayoutView="80" zoomScalePageLayoutView="0" workbookViewId="0" topLeftCell="A52">
      <selection activeCell="E79" sqref="E79"/>
    </sheetView>
  </sheetViews>
  <sheetFormatPr defaultColWidth="9.00390625" defaultRowHeight="12.75"/>
  <cols>
    <col min="1" max="1" width="31.25390625" style="2" customWidth="1"/>
    <col min="2" max="2" width="30.375" style="2" customWidth="1"/>
    <col min="3" max="3" width="30.25390625" style="2" customWidth="1"/>
    <col min="4" max="4" width="11.25390625" style="2" customWidth="1"/>
    <col min="5" max="5" width="11.75390625" style="6" customWidth="1"/>
    <col min="6" max="6" width="8.75390625" style="6" customWidth="1"/>
    <col min="7" max="7" width="13.00390625" style="6" customWidth="1"/>
    <col min="8" max="9" width="12.125" style="6" customWidth="1"/>
    <col min="10" max="16384" width="9.125" style="6" customWidth="1"/>
  </cols>
  <sheetData>
    <row r="1" spans="1:7" ht="20.25">
      <c r="A1" s="33" t="s">
        <v>61</v>
      </c>
      <c r="B1" s="33"/>
      <c r="C1" s="33"/>
      <c r="D1" s="33"/>
      <c r="E1" s="33"/>
      <c r="F1" s="33"/>
      <c r="G1" s="33"/>
    </row>
    <row r="2" spans="3:7" ht="15.75">
      <c r="C2" s="7"/>
      <c r="D2" s="8"/>
      <c r="E2" s="7"/>
      <c r="F2" s="7"/>
      <c r="G2" s="7"/>
    </row>
    <row r="3" spans="1:9" ht="18.75">
      <c r="A3" s="34" t="s">
        <v>13</v>
      </c>
      <c r="B3" s="34"/>
      <c r="C3" s="34"/>
      <c r="D3" s="34"/>
      <c r="E3" s="34"/>
      <c r="F3" s="34"/>
      <c r="G3" s="34"/>
      <c r="H3" s="3"/>
      <c r="I3" s="3"/>
    </row>
    <row r="4" spans="1:9" ht="15.75">
      <c r="A4" s="35" t="s">
        <v>1</v>
      </c>
      <c r="B4" s="35"/>
      <c r="C4" s="35"/>
      <c r="D4" s="35"/>
      <c r="E4" s="35"/>
      <c r="F4" s="35"/>
      <c r="G4" s="35"/>
      <c r="H4" s="3"/>
      <c r="I4" s="3"/>
    </row>
    <row r="5" spans="1:9" ht="15.75">
      <c r="A5" s="36" t="s">
        <v>14</v>
      </c>
      <c r="B5" s="36"/>
      <c r="C5" s="36"/>
      <c r="D5" s="36"/>
      <c r="E5" s="36"/>
      <c r="F5" s="36"/>
      <c r="G5" s="36"/>
      <c r="H5" s="3"/>
      <c r="I5" s="3"/>
    </row>
    <row r="6" spans="1:9" ht="15.75">
      <c r="A6" s="35" t="s">
        <v>7</v>
      </c>
      <c r="B6" s="35"/>
      <c r="C6" s="35"/>
      <c r="D6" s="35"/>
      <c r="E6" s="35"/>
      <c r="F6" s="35"/>
      <c r="G6" s="35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8.75">
      <c r="A8" s="31" t="s">
        <v>10</v>
      </c>
      <c r="B8" s="31"/>
      <c r="C8" s="31"/>
      <c r="D8" s="31"/>
      <c r="E8" s="31"/>
      <c r="F8" s="31"/>
      <c r="G8" s="31"/>
      <c r="H8" s="3"/>
      <c r="I8" s="3"/>
    </row>
    <row r="9" spans="1:9" ht="15.75">
      <c r="A9" s="30" t="s">
        <v>6</v>
      </c>
      <c r="B9" s="28" t="s">
        <v>8</v>
      </c>
      <c r="C9" s="30" t="s">
        <v>3</v>
      </c>
      <c r="D9" s="28" t="s">
        <v>0</v>
      </c>
      <c r="E9" s="32" t="s">
        <v>5</v>
      </c>
      <c r="F9" s="30" t="s">
        <v>2</v>
      </c>
      <c r="G9" s="30" t="s">
        <v>4</v>
      </c>
      <c r="H9" s="3"/>
      <c r="I9" s="3"/>
    </row>
    <row r="10" spans="1:9" s="2" customFormat="1" ht="15.75">
      <c r="A10" s="30"/>
      <c r="B10" s="29"/>
      <c r="C10" s="30"/>
      <c r="D10" s="29"/>
      <c r="E10" s="32"/>
      <c r="F10" s="30"/>
      <c r="G10" s="30"/>
      <c r="H10" s="3"/>
      <c r="I10" s="3"/>
    </row>
    <row r="11" spans="1:9" s="2" customFormat="1" ht="31.5">
      <c r="A11" s="4" t="s">
        <v>112</v>
      </c>
      <c r="B11" s="21" t="s">
        <v>74</v>
      </c>
      <c r="C11" s="21" t="s">
        <v>84</v>
      </c>
      <c r="D11" s="13" t="s">
        <v>16</v>
      </c>
      <c r="E11" s="22">
        <v>144</v>
      </c>
      <c r="F11" s="23">
        <f>G11/E11</f>
        <v>36.24</v>
      </c>
      <c r="G11" s="14">
        <v>5218.56</v>
      </c>
      <c r="H11" s="3"/>
      <c r="I11" s="3"/>
    </row>
    <row r="12" spans="1:9" s="2" customFormat="1" ht="31.5">
      <c r="A12" s="4" t="s">
        <v>113</v>
      </c>
      <c r="B12" s="26" t="s">
        <v>83</v>
      </c>
      <c r="C12" s="21" t="s">
        <v>84</v>
      </c>
      <c r="D12" s="13" t="s">
        <v>16</v>
      </c>
      <c r="E12" s="22">
        <v>290</v>
      </c>
      <c r="F12" s="23">
        <f>G12/E12</f>
        <v>35.1</v>
      </c>
      <c r="G12" s="14">
        <v>10179</v>
      </c>
      <c r="H12" s="3"/>
      <c r="I12" s="3"/>
    </row>
    <row r="13" spans="1:9" s="2" customFormat="1" ht="31.5">
      <c r="A13" s="4" t="s">
        <v>23</v>
      </c>
      <c r="B13" s="26" t="s">
        <v>91</v>
      </c>
      <c r="C13" s="21" t="s">
        <v>84</v>
      </c>
      <c r="D13" s="13" t="s">
        <v>16</v>
      </c>
      <c r="E13" s="22">
        <v>102.65</v>
      </c>
      <c r="F13" s="23">
        <f>G13/E13</f>
        <v>100.8</v>
      </c>
      <c r="G13" s="14">
        <v>10347.12</v>
      </c>
      <c r="H13" s="3"/>
      <c r="I13" s="3"/>
    </row>
    <row r="14" spans="1:9" s="2" customFormat="1" ht="15.75">
      <c r="A14" s="4" t="s">
        <v>24</v>
      </c>
      <c r="B14" s="21" t="s">
        <v>79</v>
      </c>
      <c r="C14" s="21" t="s">
        <v>79</v>
      </c>
      <c r="D14" s="13" t="s">
        <v>16</v>
      </c>
      <c r="E14" s="22">
        <v>2729.4</v>
      </c>
      <c r="F14" s="23">
        <f>G14/E14</f>
        <v>11.280002931047116</v>
      </c>
      <c r="G14" s="14">
        <v>30787.64</v>
      </c>
      <c r="H14" s="3"/>
      <c r="I14" s="3"/>
    </row>
    <row r="15" spans="1:9" s="2" customFormat="1" ht="15.75">
      <c r="A15" s="4" t="s">
        <v>25</v>
      </c>
      <c r="B15" s="21" t="s">
        <v>79</v>
      </c>
      <c r="C15" s="21" t="s">
        <v>79</v>
      </c>
      <c r="D15" s="13" t="s">
        <v>16</v>
      </c>
      <c r="E15" s="22">
        <v>2711.4</v>
      </c>
      <c r="F15" s="23">
        <f>G15/E15</f>
        <v>12.53999041085786</v>
      </c>
      <c r="G15" s="14">
        <v>34000.93</v>
      </c>
      <c r="H15" s="3"/>
      <c r="I15" s="3"/>
    </row>
    <row r="16" spans="1:9" s="2" customFormat="1" ht="31.5">
      <c r="A16" s="4" t="s">
        <v>26</v>
      </c>
      <c r="B16" s="21" t="s">
        <v>74</v>
      </c>
      <c r="C16" s="21" t="s">
        <v>74</v>
      </c>
      <c r="D16" s="13" t="s">
        <v>16</v>
      </c>
      <c r="E16" s="22">
        <v>1277.64</v>
      </c>
      <c r="F16" s="23">
        <f aca="true" t="shared" si="0" ref="F16:F37">G16/E16</f>
        <v>16.20000939231708</v>
      </c>
      <c r="G16" s="14">
        <v>20697.78</v>
      </c>
      <c r="H16" s="3"/>
      <c r="I16" s="3"/>
    </row>
    <row r="17" spans="1:9" s="2" customFormat="1" ht="31.5">
      <c r="A17" s="4" t="s">
        <v>114</v>
      </c>
      <c r="B17" s="21" t="s">
        <v>74</v>
      </c>
      <c r="C17" s="21" t="s">
        <v>74</v>
      </c>
      <c r="D17" s="13" t="s">
        <v>16</v>
      </c>
      <c r="E17" s="22">
        <v>1750</v>
      </c>
      <c r="F17" s="23">
        <f t="shared" si="0"/>
        <v>11.88</v>
      </c>
      <c r="G17" s="14">
        <v>20790</v>
      </c>
      <c r="H17" s="3"/>
      <c r="I17" s="3"/>
    </row>
    <row r="18" spans="1:9" s="2" customFormat="1" ht="31.5">
      <c r="A18" s="4" t="s">
        <v>27</v>
      </c>
      <c r="B18" s="25" t="s">
        <v>82</v>
      </c>
      <c r="C18" s="21" t="s">
        <v>74</v>
      </c>
      <c r="D18" s="13" t="s">
        <v>16</v>
      </c>
      <c r="E18" s="22">
        <v>150.3</v>
      </c>
      <c r="F18" s="23">
        <f t="shared" si="0"/>
        <v>23.999999999999996</v>
      </c>
      <c r="G18" s="14">
        <v>3607.2</v>
      </c>
      <c r="H18" s="3"/>
      <c r="I18" s="3"/>
    </row>
    <row r="19" spans="1:9" s="2" customFormat="1" ht="31.5">
      <c r="A19" s="4" t="s">
        <v>28</v>
      </c>
      <c r="B19" s="21" t="s">
        <v>74</v>
      </c>
      <c r="C19" s="21" t="s">
        <v>74</v>
      </c>
      <c r="D19" s="13" t="s">
        <v>16</v>
      </c>
      <c r="E19" s="22">
        <v>180</v>
      </c>
      <c r="F19" s="23">
        <f t="shared" si="0"/>
        <v>24</v>
      </c>
      <c r="G19" s="14">
        <v>4320</v>
      </c>
      <c r="H19" s="3"/>
      <c r="I19" s="3"/>
    </row>
    <row r="20" spans="1:9" s="2" customFormat="1" ht="31.5">
      <c r="A20" s="4" t="s">
        <v>115</v>
      </c>
      <c r="B20" s="25" t="s">
        <v>87</v>
      </c>
      <c r="C20" s="21" t="s">
        <v>31</v>
      </c>
      <c r="D20" s="13" t="s">
        <v>16</v>
      </c>
      <c r="E20" s="22">
        <v>260</v>
      </c>
      <c r="F20" s="23">
        <f t="shared" si="0"/>
        <v>31.5</v>
      </c>
      <c r="G20" s="14">
        <v>8190</v>
      </c>
      <c r="H20" s="3"/>
      <c r="I20" s="3"/>
    </row>
    <row r="21" spans="1:9" s="2" customFormat="1" ht="15.75">
      <c r="A21" s="4" t="s">
        <v>46</v>
      </c>
      <c r="B21" s="25" t="s">
        <v>103</v>
      </c>
      <c r="C21" s="21" t="s">
        <v>31</v>
      </c>
      <c r="D21" s="13" t="s">
        <v>16</v>
      </c>
      <c r="E21" s="22">
        <v>138.8</v>
      </c>
      <c r="F21" s="23">
        <f t="shared" si="0"/>
        <v>42</v>
      </c>
      <c r="G21" s="14">
        <v>5829.6</v>
      </c>
      <c r="H21" s="3"/>
      <c r="I21" s="3"/>
    </row>
    <row r="22" spans="1:9" s="2" customFormat="1" ht="15.75">
      <c r="A22" s="4" t="s">
        <v>116</v>
      </c>
      <c r="B22" s="21" t="s">
        <v>104</v>
      </c>
      <c r="C22" s="21" t="s">
        <v>31</v>
      </c>
      <c r="D22" s="13" t="s">
        <v>16</v>
      </c>
      <c r="E22" s="22">
        <v>112</v>
      </c>
      <c r="F22" s="23">
        <f t="shared" si="0"/>
        <v>26</v>
      </c>
      <c r="G22" s="14">
        <v>2912</v>
      </c>
      <c r="H22" s="3"/>
      <c r="I22" s="3"/>
    </row>
    <row r="23" spans="1:9" s="2" customFormat="1" ht="31.5">
      <c r="A23" s="4" t="s">
        <v>38</v>
      </c>
      <c r="B23" s="21" t="s">
        <v>80</v>
      </c>
      <c r="C23" s="21" t="s">
        <v>37</v>
      </c>
      <c r="D23" s="13" t="s">
        <v>16</v>
      </c>
      <c r="E23" s="22">
        <v>221.018</v>
      </c>
      <c r="F23" s="23">
        <f t="shared" si="0"/>
        <v>96.70067596304374</v>
      </c>
      <c r="G23" s="14">
        <v>21372.59</v>
      </c>
      <c r="H23" s="3"/>
      <c r="I23" s="3"/>
    </row>
    <row r="24" spans="1:9" s="2" customFormat="1" ht="15.75">
      <c r="A24" s="4" t="s">
        <v>40</v>
      </c>
      <c r="B24" s="21" t="s">
        <v>92</v>
      </c>
      <c r="C24" s="21" t="s">
        <v>39</v>
      </c>
      <c r="D24" s="13" t="s">
        <v>16</v>
      </c>
      <c r="E24" s="22">
        <v>10</v>
      </c>
      <c r="F24" s="23">
        <f t="shared" si="0"/>
        <v>40</v>
      </c>
      <c r="G24" s="14">
        <v>400</v>
      </c>
      <c r="H24" s="3"/>
      <c r="I24" s="3"/>
    </row>
    <row r="25" spans="1:9" s="2" customFormat="1" ht="15.75">
      <c r="A25" s="4" t="s">
        <v>41</v>
      </c>
      <c r="B25" s="25" t="s">
        <v>77</v>
      </c>
      <c r="C25" s="21" t="s">
        <v>39</v>
      </c>
      <c r="D25" s="13" t="s">
        <v>16</v>
      </c>
      <c r="E25" s="22">
        <v>1413.47</v>
      </c>
      <c r="F25" s="23">
        <f t="shared" si="0"/>
        <v>6.800002829915032</v>
      </c>
      <c r="G25" s="14">
        <v>9611.6</v>
      </c>
      <c r="H25" s="3"/>
      <c r="I25" s="3"/>
    </row>
    <row r="26" spans="1:9" s="2" customFormat="1" ht="15.75">
      <c r="A26" s="4" t="s">
        <v>47</v>
      </c>
      <c r="B26" s="25" t="s">
        <v>81</v>
      </c>
      <c r="C26" s="21" t="s">
        <v>49</v>
      </c>
      <c r="D26" s="13" t="s">
        <v>16</v>
      </c>
      <c r="E26" s="22">
        <v>440</v>
      </c>
      <c r="F26" s="23">
        <f t="shared" si="0"/>
        <v>50.07727272727273</v>
      </c>
      <c r="G26" s="14">
        <v>22034</v>
      </c>
      <c r="H26" s="3"/>
      <c r="I26" s="3"/>
    </row>
    <row r="27" spans="1:9" s="2" customFormat="1" ht="15.75">
      <c r="A27" s="4" t="s">
        <v>48</v>
      </c>
      <c r="B27" s="25" t="s">
        <v>81</v>
      </c>
      <c r="C27" s="21" t="s">
        <v>49</v>
      </c>
      <c r="D27" s="13" t="s">
        <v>16</v>
      </c>
      <c r="E27" s="22">
        <v>440</v>
      </c>
      <c r="F27" s="23">
        <f t="shared" si="0"/>
        <v>37.42727272727273</v>
      </c>
      <c r="G27" s="14">
        <v>16468</v>
      </c>
      <c r="H27" s="3"/>
      <c r="I27" s="3"/>
    </row>
    <row r="28" spans="1:9" s="2" customFormat="1" ht="47.25">
      <c r="A28" s="4" t="s">
        <v>68</v>
      </c>
      <c r="B28" s="25" t="s">
        <v>75</v>
      </c>
      <c r="C28" s="21" t="s">
        <v>49</v>
      </c>
      <c r="D28" s="13" t="s">
        <v>16</v>
      </c>
      <c r="E28" s="22">
        <v>206.022</v>
      </c>
      <c r="F28" s="23">
        <f t="shared" si="0"/>
        <v>48.950112123947925</v>
      </c>
      <c r="G28" s="14">
        <v>10084.8</v>
      </c>
      <c r="H28" s="3"/>
      <c r="I28" s="3"/>
    </row>
    <row r="29" spans="1:9" s="2" customFormat="1" ht="47.25">
      <c r="A29" s="4" t="s">
        <v>117</v>
      </c>
      <c r="B29" s="25" t="s">
        <v>75</v>
      </c>
      <c r="C29" s="21" t="s">
        <v>49</v>
      </c>
      <c r="D29" s="13" t="s">
        <v>16</v>
      </c>
      <c r="E29" s="22">
        <v>182</v>
      </c>
      <c r="F29" s="23">
        <f t="shared" si="0"/>
        <v>50.050000000000004</v>
      </c>
      <c r="G29" s="14">
        <v>9109.1</v>
      </c>
      <c r="H29" s="3"/>
      <c r="I29" s="3"/>
    </row>
    <row r="30" spans="1:9" s="2" customFormat="1" ht="31.5">
      <c r="A30" s="4" t="s">
        <v>118</v>
      </c>
      <c r="B30" s="21" t="s">
        <v>78</v>
      </c>
      <c r="C30" s="21" t="s">
        <v>49</v>
      </c>
      <c r="D30" s="13" t="s">
        <v>16</v>
      </c>
      <c r="E30" s="22">
        <v>408.2</v>
      </c>
      <c r="F30" s="23">
        <f t="shared" si="0"/>
        <v>50.590029397354236</v>
      </c>
      <c r="G30" s="14">
        <v>20650.85</v>
      </c>
      <c r="H30" s="3"/>
      <c r="I30" s="3"/>
    </row>
    <row r="31" spans="1:9" s="2" customFormat="1" ht="15.75">
      <c r="A31" s="4" t="s">
        <v>51</v>
      </c>
      <c r="B31" s="25" t="s">
        <v>76</v>
      </c>
      <c r="C31" s="21" t="s">
        <v>50</v>
      </c>
      <c r="D31" s="13" t="s">
        <v>16</v>
      </c>
      <c r="E31" s="22">
        <v>300</v>
      </c>
      <c r="F31" s="23">
        <f t="shared" si="0"/>
        <v>15</v>
      </c>
      <c r="G31" s="14">
        <v>4500</v>
      </c>
      <c r="H31" s="3"/>
      <c r="I31" s="3"/>
    </row>
    <row r="32" spans="1:9" s="2" customFormat="1" ht="15.75">
      <c r="A32" s="4" t="s">
        <v>52</v>
      </c>
      <c r="B32" s="25" t="s">
        <v>76</v>
      </c>
      <c r="C32" s="21" t="s">
        <v>50</v>
      </c>
      <c r="D32" s="13" t="s">
        <v>16</v>
      </c>
      <c r="E32" s="22">
        <v>500</v>
      </c>
      <c r="F32" s="23">
        <f t="shared" si="0"/>
        <v>25</v>
      </c>
      <c r="G32" s="14">
        <v>12500</v>
      </c>
      <c r="H32" s="3"/>
      <c r="I32" s="3"/>
    </row>
    <row r="33" spans="1:9" s="2" customFormat="1" ht="15.75">
      <c r="A33" s="4" t="s">
        <v>71</v>
      </c>
      <c r="B33" s="25" t="s">
        <v>76</v>
      </c>
      <c r="C33" s="21" t="s">
        <v>50</v>
      </c>
      <c r="D33" s="13" t="s">
        <v>16</v>
      </c>
      <c r="E33" s="22">
        <v>4698.49</v>
      </c>
      <c r="F33" s="23">
        <f t="shared" si="0"/>
        <v>7.559999063528922</v>
      </c>
      <c r="G33" s="14">
        <v>35520.58</v>
      </c>
      <c r="H33" s="3"/>
      <c r="I33" s="3"/>
    </row>
    <row r="34" spans="1:9" s="2" customFormat="1" ht="15.75">
      <c r="A34" s="4" t="s">
        <v>72</v>
      </c>
      <c r="B34" s="25" t="s">
        <v>76</v>
      </c>
      <c r="C34" s="21" t="s">
        <v>50</v>
      </c>
      <c r="D34" s="13" t="s">
        <v>16</v>
      </c>
      <c r="E34" s="22">
        <v>150</v>
      </c>
      <c r="F34" s="23">
        <f t="shared" si="0"/>
        <v>28</v>
      </c>
      <c r="G34" s="14">
        <v>4200</v>
      </c>
      <c r="H34" s="3"/>
      <c r="I34" s="3"/>
    </row>
    <row r="35" spans="1:9" s="2" customFormat="1" ht="15.75">
      <c r="A35" s="4" t="s">
        <v>73</v>
      </c>
      <c r="B35" s="25" t="s">
        <v>76</v>
      </c>
      <c r="C35" s="21" t="s">
        <v>50</v>
      </c>
      <c r="D35" s="13" t="s">
        <v>16</v>
      </c>
      <c r="E35" s="22">
        <v>200</v>
      </c>
      <c r="F35" s="23">
        <f t="shared" si="0"/>
        <v>28</v>
      </c>
      <c r="G35" s="14">
        <v>5600</v>
      </c>
      <c r="H35" s="3"/>
      <c r="I35" s="3"/>
    </row>
    <row r="36" spans="1:9" s="2" customFormat="1" ht="15.75">
      <c r="A36" s="4" t="s">
        <v>60</v>
      </c>
      <c r="B36" s="21" t="s">
        <v>106</v>
      </c>
      <c r="C36" s="21" t="s">
        <v>50</v>
      </c>
      <c r="D36" s="13" t="s">
        <v>16</v>
      </c>
      <c r="E36" s="22">
        <v>300</v>
      </c>
      <c r="F36" s="23">
        <f t="shared" si="0"/>
        <v>9.5</v>
      </c>
      <c r="G36" s="14">
        <v>2850</v>
      </c>
      <c r="H36" s="3"/>
      <c r="I36" s="3"/>
    </row>
    <row r="37" spans="1:9" s="2" customFormat="1" ht="31.5">
      <c r="A37" s="4" t="s">
        <v>67</v>
      </c>
      <c r="B37" s="21" t="s">
        <v>108</v>
      </c>
      <c r="C37" s="21" t="s">
        <v>32</v>
      </c>
      <c r="D37" s="13" t="s">
        <v>16</v>
      </c>
      <c r="E37" s="22">
        <v>1625.88</v>
      </c>
      <c r="F37" s="23">
        <f t="shared" si="0"/>
        <v>33</v>
      </c>
      <c r="G37" s="14">
        <v>53654.04</v>
      </c>
      <c r="H37" s="3"/>
      <c r="I37" s="3"/>
    </row>
    <row r="38" spans="1:9" s="2" customFormat="1" ht="15.75">
      <c r="A38" s="4"/>
      <c r="B38" s="21"/>
      <c r="C38" s="21"/>
      <c r="D38" s="13"/>
      <c r="E38" s="22"/>
      <c r="F38" s="23"/>
      <c r="G38" s="14"/>
      <c r="H38" s="3"/>
      <c r="I38" s="3"/>
    </row>
    <row r="39" spans="1:7" ht="15.75">
      <c r="A39" s="3"/>
      <c r="B39" s="3"/>
      <c r="D39" s="3"/>
      <c r="E39" s="5"/>
      <c r="F39" s="5"/>
      <c r="G39" s="10"/>
    </row>
    <row r="40" spans="1:7" ht="15.75" customHeight="1">
      <c r="A40" s="38" t="s">
        <v>11</v>
      </c>
      <c r="B40" s="38"/>
      <c r="C40" s="38"/>
      <c r="D40" s="38"/>
      <c r="E40" s="38"/>
      <c r="F40" s="38"/>
      <c r="G40" s="38"/>
    </row>
    <row r="41" spans="1:7" ht="15.75">
      <c r="A41" s="30" t="s">
        <v>6</v>
      </c>
      <c r="B41" s="28" t="s">
        <v>8</v>
      </c>
      <c r="C41" s="30" t="s">
        <v>3</v>
      </c>
      <c r="D41" s="28" t="s">
        <v>0</v>
      </c>
      <c r="E41" s="32" t="s">
        <v>5</v>
      </c>
      <c r="F41" s="30" t="s">
        <v>2</v>
      </c>
      <c r="G41" s="30" t="s">
        <v>4</v>
      </c>
    </row>
    <row r="42" spans="1:7" ht="15.75">
      <c r="A42" s="30"/>
      <c r="B42" s="29"/>
      <c r="C42" s="30"/>
      <c r="D42" s="29"/>
      <c r="E42" s="32"/>
      <c r="F42" s="30"/>
      <c r="G42" s="30"/>
    </row>
    <row r="43" spans="1:7" ht="15.75">
      <c r="A43" s="4" t="s">
        <v>17</v>
      </c>
      <c r="B43" s="27" t="s">
        <v>85</v>
      </c>
      <c r="C43" s="4" t="s">
        <v>15</v>
      </c>
      <c r="D43" s="1" t="s">
        <v>16</v>
      </c>
      <c r="E43" s="11">
        <v>20.1</v>
      </c>
      <c r="F43" s="9">
        <f aca="true" t="shared" si="1" ref="F43:F71">G43/E43</f>
        <v>67.8</v>
      </c>
      <c r="G43" s="9">
        <v>1362.78</v>
      </c>
    </row>
    <row r="44" spans="1:7" ht="15.75">
      <c r="A44" s="4" t="s">
        <v>18</v>
      </c>
      <c r="B44" s="27" t="s">
        <v>85</v>
      </c>
      <c r="C44" s="4" t="s">
        <v>15</v>
      </c>
      <c r="D44" s="1" t="s">
        <v>16</v>
      </c>
      <c r="E44" s="24">
        <v>58.6</v>
      </c>
      <c r="F44" s="9">
        <f t="shared" si="1"/>
        <v>54</v>
      </c>
      <c r="G44" s="9">
        <v>3164.4</v>
      </c>
    </row>
    <row r="45" spans="1:7" ht="15.75">
      <c r="A45" s="4" t="s">
        <v>19</v>
      </c>
      <c r="B45" s="27" t="s">
        <v>105</v>
      </c>
      <c r="C45" s="4" t="s">
        <v>15</v>
      </c>
      <c r="D45" s="1" t="s">
        <v>16</v>
      </c>
      <c r="E45" s="11">
        <v>120</v>
      </c>
      <c r="F45" s="9">
        <f t="shared" si="1"/>
        <v>21.6</v>
      </c>
      <c r="G45" s="9">
        <v>2592</v>
      </c>
    </row>
    <row r="46" spans="1:7" ht="15.75">
      <c r="A46" s="4" t="s">
        <v>20</v>
      </c>
      <c r="B46" s="27" t="s">
        <v>105</v>
      </c>
      <c r="C46" s="4" t="s">
        <v>15</v>
      </c>
      <c r="D46" s="1" t="s">
        <v>16</v>
      </c>
      <c r="E46" s="11">
        <v>60</v>
      </c>
      <c r="F46" s="9">
        <f t="shared" si="1"/>
        <v>22.2</v>
      </c>
      <c r="G46" s="9">
        <v>1332</v>
      </c>
    </row>
    <row r="47" spans="1:7" ht="15.75">
      <c r="A47" s="4" t="s">
        <v>21</v>
      </c>
      <c r="B47" s="27" t="s">
        <v>85</v>
      </c>
      <c r="C47" s="4" t="s">
        <v>15</v>
      </c>
      <c r="D47" s="1" t="s">
        <v>16</v>
      </c>
      <c r="E47" s="24">
        <v>40.9</v>
      </c>
      <c r="F47" s="9">
        <f t="shared" si="1"/>
        <v>57.000244498777505</v>
      </c>
      <c r="G47" s="9">
        <v>2331.31</v>
      </c>
    </row>
    <row r="48" spans="1:7" ht="31.5">
      <c r="A48" s="4" t="s">
        <v>119</v>
      </c>
      <c r="B48" s="4" t="s">
        <v>107</v>
      </c>
      <c r="C48" s="4" t="s">
        <v>15</v>
      </c>
      <c r="D48" s="1" t="s">
        <v>16</v>
      </c>
      <c r="E48" s="24">
        <v>1020</v>
      </c>
      <c r="F48" s="9">
        <f t="shared" si="1"/>
        <v>54.5</v>
      </c>
      <c r="G48" s="9">
        <v>55590</v>
      </c>
    </row>
    <row r="49" spans="1:7" ht="15.75">
      <c r="A49" s="4" t="s">
        <v>22</v>
      </c>
      <c r="B49" s="27" t="s">
        <v>85</v>
      </c>
      <c r="C49" s="4" t="s">
        <v>15</v>
      </c>
      <c r="D49" s="1" t="s">
        <v>16</v>
      </c>
      <c r="E49" s="24">
        <v>35.35</v>
      </c>
      <c r="F49" s="9">
        <f t="shared" si="1"/>
        <v>50.99999999999999</v>
      </c>
      <c r="G49" s="9">
        <v>1802.85</v>
      </c>
    </row>
    <row r="50" spans="1:7" ht="15.75">
      <c r="A50" s="4" t="s">
        <v>30</v>
      </c>
      <c r="B50" s="27" t="s">
        <v>110</v>
      </c>
      <c r="C50" s="4" t="s">
        <v>29</v>
      </c>
      <c r="D50" s="1" t="s">
        <v>16</v>
      </c>
      <c r="E50" s="11">
        <v>500</v>
      </c>
      <c r="F50" s="9">
        <f>G50/E50</f>
        <v>11.19</v>
      </c>
      <c r="G50" s="9">
        <v>5595</v>
      </c>
    </row>
    <row r="51" spans="1:7" ht="15.75">
      <c r="A51" s="4" t="s">
        <v>33</v>
      </c>
      <c r="B51" s="4" t="s">
        <v>98</v>
      </c>
      <c r="C51" s="4" t="s">
        <v>32</v>
      </c>
      <c r="D51" s="1" t="s">
        <v>16</v>
      </c>
      <c r="E51" s="24">
        <v>80</v>
      </c>
      <c r="F51" s="9">
        <f t="shared" si="1"/>
        <v>29.77</v>
      </c>
      <c r="G51" s="9">
        <v>2381.6</v>
      </c>
    </row>
    <row r="52" spans="1:7" ht="15.75">
      <c r="A52" s="4" t="s">
        <v>34</v>
      </c>
      <c r="B52" s="27" t="s">
        <v>99</v>
      </c>
      <c r="C52" s="4" t="s">
        <v>32</v>
      </c>
      <c r="D52" s="1" t="s">
        <v>16</v>
      </c>
      <c r="E52" s="24">
        <v>99</v>
      </c>
      <c r="F52" s="9">
        <f t="shared" si="1"/>
        <v>53.38999999999999</v>
      </c>
      <c r="G52" s="9">
        <v>5285.61</v>
      </c>
    </row>
    <row r="53" spans="1:7" ht="15.75">
      <c r="A53" s="4" t="s">
        <v>35</v>
      </c>
      <c r="B53" s="27" t="s">
        <v>99</v>
      </c>
      <c r="C53" s="4" t="s">
        <v>32</v>
      </c>
      <c r="D53" s="1" t="s">
        <v>16</v>
      </c>
      <c r="E53" s="24">
        <v>96</v>
      </c>
      <c r="F53" s="9">
        <f t="shared" si="1"/>
        <v>37.25</v>
      </c>
      <c r="G53" s="9">
        <v>3576</v>
      </c>
    </row>
    <row r="54" spans="1:7" ht="15.75">
      <c r="A54" s="4" t="s">
        <v>70</v>
      </c>
      <c r="B54" s="25" t="s">
        <v>76</v>
      </c>
      <c r="C54" s="4" t="s">
        <v>36</v>
      </c>
      <c r="D54" s="1" t="s">
        <v>16</v>
      </c>
      <c r="E54" s="24">
        <v>2300</v>
      </c>
      <c r="F54" s="9">
        <f t="shared" si="1"/>
        <v>12.5</v>
      </c>
      <c r="G54" s="9">
        <v>28750</v>
      </c>
    </row>
    <row r="55" spans="1:7" ht="31.5">
      <c r="A55" s="4" t="s">
        <v>43</v>
      </c>
      <c r="B55" s="27" t="s">
        <v>86</v>
      </c>
      <c r="C55" s="4" t="s">
        <v>42</v>
      </c>
      <c r="D55" s="1" t="s">
        <v>16</v>
      </c>
      <c r="E55" s="24">
        <v>151.2</v>
      </c>
      <c r="F55" s="9">
        <f t="shared" si="1"/>
        <v>37</v>
      </c>
      <c r="G55" s="9">
        <v>5594.4</v>
      </c>
    </row>
    <row r="56" spans="1:7" ht="30">
      <c r="A56" s="4" t="s">
        <v>45</v>
      </c>
      <c r="B56" s="26" t="s">
        <v>111</v>
      </c>
      <c r="C56" s="4" t="s">
        <v>42</v>
      </c>
      <c r="D56" s="1" t="s">
        <v>16</v>
      </c>
      <c r="E56" s="24">
        <v>30</v>
      </c>
      <c r="F56" s="9">
        <f t="shared" si="1"/>
        <v>45</v>
      </c>
      <c r="G56" s="9">
        <v>1350</v>
      </c>
    </row>
    <row r="57" spans="1:7" ht="15.75">
      <c r="A57" s="4" t="s">
        <v>63</v>
      </c>
      <c r="B57" s="4" t="s">
        <v>100</v>
      </c>
      <c r="C57" s="4" t="s">
        <v>42</v>
      </c>
      <c r="D57" s="1" t="s">
        <v>16</v>
      </c>
      <c r="E57" s="24">
        <v>966</v>
      </c>
      <c r="F57" s="9">
        <f t="shared" si="1"/>
        <v>25.94</v>
      </c>
      <c r="G57" s="9">
        <v>25058.04</v>
      </c>
    </row>
    <row r="58" spans="1:7" ht="15.75">
      <c r="A58" s="4" t="s">
        <v>120</v>
      </c>
      <c r="B58" s="4" t="s">
        <v>89</v>
      </c>
      <c r="C58" s="4" t="s">
        <v>42</v>
      </c>
      <c r="D58" s="1" t="s">
        <v>16</v>
      </c>
      <c r="E58" s="24">
        <v>200</v>
      </c>
      <c r="F58" s="9">
        <f t="shared" si="1"/>
        <v>46</v>
      </c>
      <c r="G58" s="9">
        <v>9200</v>
      </c>
    </row>
    <row r="59" spans="1:7" ht="15.75">
      <c r="A59" s="4" t="s">
        <v>44</v>
      </c>
      <c r="B59" s="27" t="s">
        <v>90</v>
      </c>
      <c r="C59" s="4" t="s">
        <v>42</v>
      </c>
      <c r="D59" s="1" t="s">
        <v>16</v>
      </c>
      <c r="E59" s="24">
        <v>30</v>
      </c>
      <c r="F59" s="9">
        <f t="shared" si="1"/>
        <v>23.31</v>
      </c>
      <c r="G59" s="9">
        <v>699.3</v>
      </c>
    </row>
    <row r="60" spans="1:7" ht="15.75">
      <c r="A60" s="4" t="s">
        <v>62</v>
      </c>
      <c r="B60" s="27" t="s">
        <v>109</v>
      </c>
      <c r="C60" s="4" t="s">
        <v>42</v>
      </c>
      <c r="D60" s="1" t="s">
        <v>16</v>
      </c>
      <c r="E60" s="24">
        <v>1125</v>
      </c>
      <c r="F60" s="9">
        <f t="shared" si="1"/>
        <v>12.2</v>
      </c>
      <c r="G60" s="9">
        <v>13725</v>
      </c>
    </row>
    <row r="61" spans="1:7" ht="31.5">
      <c r="A61" s="4" t="s">
        <v>65</v>
      </c>
      <c r="B61" s="4" t="s">
        <v>102</v>
      </c>
      <c r="C61" s="4" t="s">
        <v>42</v>
      </c>
      <c r="D61" s="1" t="s">
        <v>16</v>
      </c>
      <c r="E61" s="24">
        <v>30</v>
      </c>
      <c r="F61" s="9">
        <f t="shared" si="1"/>
        <v>124</v>
      </c>
      <c r="G61" s="9">
        <v>3720</v>
      </c>
    </row>
    <row r="62" spans="1:7" ht="31.5">
      <c r="A62" s="4" t="s">
        <v>64</v>
      </c>
      <c r="B62" s="4" t="s">
        <v>101</v>
      </c>
      <c r="C62" s="4" t="s">
        <v>42</v>
      </c>
      <c r="D62" s="1" t="s">
        <v>16</v>
      </c>
      <c r="E62" s="24">
        <v>20</v>
      </c>
      <c r="F62" s="9">
        <f t="shared" si="1"/>
        <v>121.6</v>
      </c>
      <c r="G62" s="9">
        <v>2432</v>
      </c>
    </row>
    <row r="63" spans="1:7" ht="15.75">
      <c r="A63" s="4" t="s">
        <v>53</v>
      </c>
      <c r="B63" s="27" t="s">
        <v>109</v>
      </c>
      <c r="C63" s="4" t="s">
        <v>42</v>
      </c>
      <c r="D63" s="1" t="s">
        <v>16</v>
      </c>
      <c r="E63" s="24">
        <v>325</v>
      </c>
      <c r="F63" s="9">
        <f t="shared" si="1"/>
        <v>12.2</v>
      </c>
      <c r="G63" s="9">
        <v>3965</v>
      </c>
    </row>
    <row r="64" spans="1:7" ht="31.5">
      <c r="A64" s="4" t="s">
        <v>54</v>
      </c>
      <c r="B64" s="27" t="s">
        <v>88</v>
      </c>
      <c r="C64" s="4" t="s">
        <v>69</v>
      </c>
      <c r="D64" s="1" t="s">
        <v>16</v>
      </c>
      <c r="E64" s="24">
        <v>3207</v>
      </c>
      <c r="F64" s="9">
        <f t="shared" si="1"/>
        <v>1.67</v>
      </c>
      <c r="G64" s="9">
        <v>5355.69</v>
      </c>
    </row>
    <row r="65" spans="1:7" ht="15.75">
      <c r="A65" s="4" t="s">
        <v>55</v>
      </c>
      <c r="B65" s="4" t="s">
        <v>93</v>
      </c>
      <c r="C65" s="4" t="s">
        <v>31</v>
      </c>
      <c r="D65" s="1" t="s">
        <v>16</v>
      </c>
      <c r="E65" s="24">
        <v>200</v>
      </c>
      <c r="F65" s="9">
        <f t="shared" si="1"/>
        <v>9.3</v>
      </c>
      <c r="G65" s="9">
        <v>1860</v>
      </c>
    </row>
    <row r="66" spans="1:7" ht="15.75">
      <c r="A66" s="4" t="s">
        <v>66</v>
      </c>
      <c r="B66" s="27" t="s">
        <v>96</v>
      </c>
      <c r="C66" s="4" t="s">
        <v>31</v>
      </c>
      <c r="D66" s="1" t="s">
        <v>16</v>
      </c>
      <c r="E66" s="24">
        <v>300</v>
      </c>
      <c r="F66" s="9">
        <f t="shared" si="1"/>
        <v>10</v>
      </c>
      <c r="G66" s="9">
        <v>3000</v>
      </c>
    </row>
    <row r="67" spans="1:7" ht="15.75">
      <c r="A67" s="4" t="s">
        <v>56</v>
      </c>
      <c r="B67" s="4" t="s">
        <v>95</v>
      </c>
      <c r="C67" s="4" t="s">
        <v>31</v>
      </c>
      <c r="D67" s="1" t="s">
        <v>16</v>
      </c>
      <c r="E67" s="24">
        <v>200</v>
      </c>
      <c r="F67" s="9">
        <f t="shared" si="1"/>
        <v>10</v>
      </c>
      <c r="G67" s="9">
        <v>2000</v>
      </c>
    </row>
    <row r="68" spans="1:7" ht="31.5">
      <c r="A68" s="4" t="s">
        <v>121</v>
      </c>
      <c r="B68" s="4" t="s">
        <v>94</v>
      </c>
      <c r="C68" s="4" t="s">
        <v>31</v>
      </c>
      <c r="D68" s="1" t="s">
        <v>16</v>
      </c>
      <c r="E68" s="24">
        <v>200</v>
      </c>
      <c r="F68" s="9">
        <f t="shared" si="1"/>
        <v>16</v>
      </c>
      <c r="G68" s="9">
        <v>3200</v>
      </c>
    </row>
    <row r="69" spans="1:7" ht="15.75">
      <c r="A69" s="4" t="s">
        <v>57</v>
      </c>
      <c r="B69" s="4" t="s">
        <v>93</v>
      </c>
      <c r="C69" s="4" t="s">
        <v>31</v>
      </c>
      <c r="D69" s="1" t="s">
        <v>16</v>
      </c>
      <c r="E69" s="24">
        <v>100</v>
      </c>
      <c r="F69" s="9">
        <f t="shared" si="1"/>
        <v>9.2</v>
      </c>
      <c r="G69" s="9">
        <v>920</v>
      </c>
    </row>
    <row r="70" spans="1:7" ht="15.75">
      <c r="A70" s="4" t="s">
        <v>58</v>
      </c>
      <c r="B70" s="27" t="s">
        <v>97</v>
      </c>
      <c r="C70" s="4" t="s">
        <v>31</v>
      </c>
      <c r="D70" s="1" t="s">
        <v>16</v>
      </c>
      <c r="E70" s="24">
        <v>200</v>
      </c>
      <c r="F70" s="9">
        <f t="shared" si="1"/>
        <v>7.1</v>
      </c>
      <c r="G70" s="9">
        <v>1420</v>
      </c>
    </row>
    <row r="71" spans="1:7" ht="15.75">
      <c r="A71" s="4" t="s">
        <v>59</v>
      </c>
      <c r="B71" s="27" t="s">
        <v>97</v>
      </c>
      <c r="C71" s="4" t="s">
        <v>31</v>
      </c>
      <c r="D71" s="1" t="s">
        <v>16</v>
      </c>
      <c r="E71" s="24">
        <v>100</v>
      </c>
      <c r="F71" s="9">
        <f t="shared" si="1"/>
        <v>13.2</v>
      </c>
      <c r="G71" s="9">
        <v>1320</v>
      </c>
    </row>
    <row r="72" spans="1:7" ht="15.75">
      <c r="A72" s="12"/>
      <c r="B72" s="12"/>
      <c r="C72" s="12"/>
      <c r="D72" s="3"/>
      <c r="E72" s="15"/>
      <c r="F72" s="10"/>
      <c r="G72" s="10"/>
    </row>
    <row r="73" spans="1:7" ht="18.75" customHeight="1">
      <c r="A73" s="37" t="s">
        <v>12</v>
      </c>
      <c r="B73" s="37"/>
      <c r="C73" s="37"/>
      <c r="D73" s="37"/>
      <c r="E73" s="37"/>
      <c r="F73" s="37"/>
      <c r="G73" s="37"/>
    </row>
    <row r="74" spans="1:7" ht="15.75">
      <c r="A74" s="30" t="s">
        <v>6</v>
      </c>
      <c r="B74" s="28" t="s">
        <v>8</v>
      </c>
      <c r="C74" s="30" t="s">
        <v>3</v>
      </c>
      <c r="D74" s="28" t="s">
        <v>0</v>
      </c>
      <c r="E74" s="32" t="s">
        <v>5</v>
      </c>
      <c r="F74" s="30" t="s">
        <v>2</v>
      </c>
      <c r="G74" s="30" t="s">
        <v>4</v>
      </c>
    </row>
    <row r="75" spans="1:8" ht="15.75">
      <c r="A75" s="30"/>
      <c r="B75" s="29"/>
      <c r="C75" s="30"/>
      <c r="D75" s="29"/>
      <c r="E75" s="32"/>
      <c r="F75" s="30"/>
      <c r="G75" s="30"/>
      <c r="H75" s="5"/>
    </row>
    <row r="76" spans="1:8" ht="15.75">
      <c r="A76" s="4"/>
      <c r="B76" s="4"/>
      <c r="C76" s="4"/>
      <c r="D76" s="1"/>
      <c r="E76" s="11"/>
      <c r="F76" s="9"/>
      <c r="G76" s="9"/>
      <c r="H76" s="5"/>
    </row>
    <row r="77" spans="1:8" ht="15.75">
      <c r="A77" s="4"/>
      <c r="B77" s="4"/>
      <c r="C77" s="4"/>
      <c r="D77" s="1"/>
      <c r="E77" s="11"/>
      <c r="F77" s="9"/>
      <c r="G77" s="9"/>
      <c r="H77" s="5"/>
    </row>
    <row r="78" spans="1:8" ht="15.75">
      <c r="A78" s="12"/>
      <c r="B78" s="12"/>
      <c r="C78" s="12"/>
      <c r="D78" s="3"/>
      <c r="E78" s="15"/>
      <c r="F78" s="10"/>
      <c r="G78" s="10"/>
      <c r="H78" s="5"/>
    </row>
    <row r="79" spans="1:8" ht="15.75">
      <c r="A79" s="12"/>
      <c r="B79" s="12"/>
      <c r="C79" s="12"/>
      <c r="D79" s="3"/>
      <c r="E79" s="15"/>
      <c r="F79" s="10"/>
      <c r="G79" s="10"/>
      <c r="H79" s="5"/>
    </row>
    <row r="80" spans="1:3" ht="18.75">
      <c r="A80" s="16" t="s">
        <v>9</v>
      </c>
      <c r="B80" s="16"/>
      <c r="C80" s="20" t="s">
        <v>122</v>
      </c>
    </row>
    <row r="81" spans="1:3" ht="18.75">
      <c r="A81" s="16"/>
      <c r="B81" s="16"/>
      <c r="C81" s="20"/>
    </row>
    <row r="82" spans="1:4" s="19" customFormat="1" ht="56.25">
      <c r="A82" s="16" t="s">
        <v>123</v>
      </c>
      <c r="B82" s="16"/>
      <c r="C82" s="17"/>
      <c r="D82" s="18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  <row r="205" spans="1:2" ht="15.75">
      <c r="A205" s="3"/>
      <c r="B205" s="3"/>
    </row>
    <row r="206" spans="1:2" ht="15.75">
      <c r="A206" s="3"/>
      <c r="B206" s="3"/>
    </row>
    <row r="207" spans="1:2" ht="15.75">
      <c r="A207" s="3"/>
      <c r="B207" s="3"/>
    </row>
    <row r="208" spans="1:2" ht="15.75">
      <c r="A208" s="3"/>
      <c r="B208" s="3"/>
    </row>
    <row r="209" spans="1:2" ht="15.75">
      <c r="A209" s="3"/>
      <c r="B209" s="3"/>
    </row>
    <row r="210" spans="1:2" ht="15.75">
      <c r="A210" s="3"/>
      <c r="B210" s="3"/>
    </row>
    <row r="211" spans="1:2" ht="15.75">
      <c r="A211" s="3"/>
      <c r="B211" s="3"/>
    </row>
    <row r="212" spans="1:2" ht="15.75">
      <c r="A212" s="3"/>
      <c r="B212" s="3"/>
    </row>
    <row r="213" spans="1:2" ht="15.75">
      <c r="A213" s="3"/>
      <c r="B213" s="3"/>
    </row>
    <row r="214" spans="1:2" ht="15.75">
      <c r="A214" s="3"/>
      <c r="B214" s="3"/>
    </row>
    <row r="215" spans="1:2" ht="15.75">
      <c r="A215" s="3"/>
      <c r="B215" s="3"/>
    </row>
    <row r="216" spans="1:2" ht="15.75">
      <c r="A216" s="3"/>
      <c r="B216" s="3"/>
    </row>
    <row r="217" spans="1:2" ht="15.75">
      <c r="A217" s="3"/>
      <c r="B217" s="3"/>
    </row>
    <row r="218" spans="1:2" ht="15.75">
      <c r="A218" s="3"/>
      <c r="B218" s="3"/>
    </row>
    <row r="219" spans="1:2" ht="15.75">
      <c r="A219" s="3"/>
      <c r="B219" s="3"/>
    </row>
    <row r="220" spans="1:2" ht="15.75">
      <c r="A220" s="3"/>
      <c r="B220" s="3"/>
    </row>
    <row r="221" spans="1:2" ht="15.75">
      <c r="A221" s="3"/>
      <c r="B221" s="3"/>
    </row>
    <row r="222" spans="1:2" ht="15.75">
      <c r="A222" s="3"/>
      <c r="B222" s="3"/>
    </row>
    <row r="223" spans="1:2" ht="15.75">
      <c r="A223" s="3"/>
      <c r="B223" s="3"/>
    </row>
    <row r="224" spans="1:2" ht="15.75">
      <c r="A224" s="3"/>
      <c r="B224" s="3"/>
    </row>
    <row r="225" spans="1:2" ht="15.75">
      <c r="A225" s="3"/>
      <c r="B225" s="3"/>
    </row>
    <row r="226" spans="1:2" ht="15.75">
      <c r="A226" s="3"/>
      <c r="B226" s="3"/>
    </row>
  </sheetData>
  <sheetProtection/>
  <mergeCells count="29">
    <mergeCell ref="C41:C42"/>
    <mergeCell ref="A40:G40"/>
    <mergeCell ref="F9:F10"/>
    <mergeCell ref="G9:G10"/>
    <mergeCell ref="E9:E10"/>
    <mergeCell ref="D9:D10"/>
    <mergeCell ref="C9:C10"/>
    <mergeCell ref="A9:A10"/>
    <mergeCell ref="B9:B10"/>
    <mergeCell ref="D74:D75"/>
    <mergeCell ref="A1:G1"/>
    <mergeCell ref="A3:G3"/>
    <mergeCell ref="A4:G4"/>
    <mergeCell ref="A5:G5"/>
    <mergeCell ref="A6:G6"/>
    <mergeCell ref="A73:G73"/>
    <mergeCell ref="F41:F42"/>
    <mergeCell ref="E41:E42"/>
    <mergeCell ref="G41:G42"/>
    <mergeCell ref="B74:B75"/>
    <mergeCell ref="D41:D42"/>
    <mergeCell ref="A41:A42"/>
    <mergeCell ref="B41:B42"/>
    <mergeCell ref="A8:G8"/>
    <mergeCell ref="E74:E75"/>
    <mergeCell ref="F74:F75"/>
    <mergeCell ref="G74:G75"/>
    <mergeCell ref="A74:A75"/>
    <mergeCell ref="C74:C75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2019-02-20T12:10:53Z</cp:lastPrinted>
  <dcterms:created xsi:type="dcterms:W3CDTF">2013-11-20T15:47:45Z</dcterms:created>
  <dcterms:modified xsi:type="dcterms:W3CDTF">2019-06-07T05:36:07Z</dcterms:modified>
  <cp:category/>
  <cp:version/>
  <cp:contentType/>
  <cp:contentStatus/>
</cp:coreProperties>
</file>