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(2)'!$A$1:$G$60</definedName>
  </definedNames>
  <calcPr fullCalcOnLoad="1"/>
</workbook>
</file>

<file path=xl/sharedStrings.xml><?xml version="1.0" encoding="utf-8"?>
<sst xmlns="http://schemas.openxmlformats.org/spreadsheetml/2006/main" count="180" uniqueCount="93">
  <si>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</si>
  <si>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</si>
  <si>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</si>
  <si>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</si>
  <si>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</si>
  <si>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</si>
  <si>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</si>
  <si>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</si>
  <si>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</si>
  <si>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</si>
  <si>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</si>
  <si>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</si>
  <si>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</si>
  <si>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Інформація щодо закупівлі продуктів харчування за лютий  2019 року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</si>
  <si>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</si>
  <si>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</si>
  <si>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ТОВТоргівельний дім "Аттіс"</t>
  </si>
  <si>
    <t>Вафлі Артек</t>
  </si>
  <si>
    <t>кг</t>
  </si>
  <si>
    <t>Ковбаса1гат."Салямі фірмова</t>
  </si>
  <si>
    <t>Ковбаса варена з молоком</t>
  </si>
  <si>
    <t>Печиво діабетичне</t>
  </si>
  <si>
    <t>Печиво цукрове</t>
  </si>
  <si>
    <t>Пряники без начинки</t>
  </si>
  <si>
    <t>Сарделі 1гат</t>
  </si>
  <si>
    <t>Сардельки1с Любительські</t>
  </si>
  <si>
    <t>Сосиски 1кат</t>
  </si>
  <si>
    <t>ТОВТоргівельний дім"Аттіс"</t>
  </si>
  <si>
    <t>Маса сиркова з наповнювач</t>
  </si>
  <si>
    <t>Сир кисломолочний ваг9%</t>
  </si>
  <si>
    <t>Сир твердий 50%</t>
  </si>
  <si>
    <t>ТОВ Агротех</t>
  </si>
  <si>
    <t>Хліб житньо-пшеничний</t>
  </si>
  <si>
    <t>Хліб Новий в/г</t>
  </si>
  <si>
    <t>Кефір 2,5%</t>
  </si>
  <si>
    <t>Ряжанка 4%</t>
  </si>
  <si>
    <t>Сметана 15%</t>
  </si>
  <si>
    <t>ТОВ"Вільнян.молокозавод</t>
  </si>
  <si>
    <t>ТОВ "ГУД ШЕФ"</t>
  </si>
  <si>
    <t xml:space="preserve">Цукор ваговий </t>
  </si>
  <si>
    <t>ТОВ "ЕкоФуд Днепр"</t>
  </si>
  <si>
    <t>Компотна суміш в асортим</t>
  </si>
  <si>
    <t>ФОП Зіборова Т.В.</t>
  </si>
  <si>
    <t>Кілька с/с</t>
  </si>
  <si>
    <t>Оселедець с/с</t>
  </si>
  <si>
    <t>Салака с/с</t>
  </si>
  <si>
    <t>ФОП Кондрашова І.П.</t>
  </si>
  <si>
    <t>Сіль кам'яна ваг</t>
  </si>
  <si>
    <t>Сіль кам'яна ваг йодована</t>
  </si>
  <si>
    <t>ТОВ "СІМБІ ПЛЮС"</t>
  </si>
  <si>
    <t>Масло вершкове 73%</t>
  </si>
  <si>
    <t>ТОВ "Трейд продактс"</t>
  </si>
  <si>
    <t>Апельсин</t>
  </si>
  <si>
    <t>Банани</t>
  </si>
  <si>
    <t>Лимон</t>
  </si>
  <si>
    <t>Мандарин</t>
  </si>
  <si>
    <t>Яблука</t>
  </si>
  <si>
    <t>ПП "Шуліка"</t>
  </si>
  <si>
    <t>Напій розчин.Галич-ранок</t>
  </si>
  <si>
    <t>Чай чорний</t>
  </si>
  <si>
    <t>ФОП Щербіна В.О.</t>
  </si>
  <si>
    <t>Крохмаль картопляний</t>
  </si>
  <si>
    <t>Крупа манна</t>
  </si>
  <si>
    <t>ТОВ "Панда"</t>
  </si>
  <si>
    <t>Українсько-Англійське спільне підприємство "ГАЛКА Лтд"</t>
  </si>
  <si>
    <t>ТОВ "Проденерго"</t>
  </si>
  <si>
    <t>ТОВ "Муліно"</t>
  </si>
  <si>
    <t>ПП "Укрпрод Сервіс"</t>
  </si>
  <si>
    <t>ТОВ"Вільнянський молокозавод"</t>
  </si>
  <si>
    <t>ТОВ "С-ТРАНС"</t>
  </si>
  <si>
    <t>СТ "НЕПТУН"</t>
  </si>
  <si>
    <t>ТзОВ "АФ Земляни, ЛТД"</t>
  </si>
  <si>
    <t>ТОВ "Богодухівський молзавод"</t>
  </si>
  <si>
    <t>ПАТ "КРЕМЕНЧУКМ"ЯСО</t>
  </si>
  <si>
    <t>ТОВ "Охтирська молочна промислова компанія "Славія"</t>
  </si>
  <si>
    <t>ПАТ "Нововодолазький молокозавод"</t>
  </si>
  <si>
    <t>ТОВ "Фруктус Нобіліс"</t>
  </si>
  <si>
    <t>ТОВ "Інтеп"</t>
  </si>
  <si>
    <t>ТОВ "Фабрикант"</t>
  </si>
  <si>
    <t>ПрАТ "Харківська бісквітна фабрика"</t>
  </si>
  <si>
    <t>ТОВ "Світ ласощів"</t>
  </si>
  <si>
    <t>ТОВ "Саркара-Груп"</t>
  </si>
  <si>
    <t>ТОВ "Ісполін плюс"</t>
  </si>
  <si>
    <t>Жир курячий топлений</t>
  </si>
  <si>
    <t>ФОП Егідес О.Ю.</t>
  </si>
  <si>
    <t>Маргарин моноліт</t>
  </si>
  <si>
    <t>Яйця курячі 1с</t>
  </si>
  <si>
    <t>шт</t>
  </si>
  <si>
    <t>ТОВ "Маріупольська птахофабрика"</t>
  </si>
  <si>
    <t>ТОВ "Компанія Скіф"</t>
  </si>
  <si>
    <t>ТОВ "Укржир"</t>
  </si>
  <si>
    <t>О.С.Надточій</t>
  </si>
  <si>
    <t>Виконавець: Л.В.Полторацька, Маменко О.В.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</si>
</sst>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vertical="center" wrapText="1"/>
    </xf>
    <xf numFmtId="195" fontId="11" fillId="34" borderId="10" xfId="33" applyFont="1" applyFill="1" applyBorder="1" applyAlignment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80" zoomScaleNormal="75" zoomScaleSheetLayoutView="80" zoomScalePageLayoutView="0" workbookViewId="0" topLeftCell="A25">
      <selection activeCell="C56" sqref="C56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31" t="s">
        <v>13</v>
      </c>
      <c r="B1" s="31"/>
      <c r="C1" s="31"/>
      <c r="D1" s="31"/>
      <c r="E1" s="31"/>
      <c r="F1" s="31"/>
      <c r="G1" s="31"/>
    </row>
    <row r="2" spans="3:7" ht="15.75">
      <c r="C2" s="7"/>
      <c r="D2" s="8"/>
      <c r="E2" s="7"/>
      <c r="F2" s="7"/>
      <c r="G2" s="7"/>
    </row>
    <row r="3" spans="1:9" ht="18.75">
      <c r="A3" s="32" t="s">
        <v>14</v>
      </c>
      <c r="B3" s="32"/>
      <c r="C3" s="32"/>
      <c r="D3" s="32"/>
      <c r="E3" s="32"/>
      <c r="F3" s="32"/>
      <c r="G3" s="32"/>
      <c r="H3" s="3"/>
      <c r="I3" s="3"/>
    </row>
    <row r="4" spans="1:9" ht="15.75">
      <c r="A4" s="33" t="s">
        <v>1</v>
      </c>
      <c r="B4" s="33"/>
      <c r="C4" s="33"/>
      <c r="D4" s="33"/>
      <c r="E4" s="33"/>
      <c r="F4" s="33"/>
      <c r="G4" s="33"/>
      <c r="H4" s="3"/>
      <c r="I4" s="3"/>
    </row>
    <row r="5" spans="1:9" ht="15.75">
      <c r="A5" s="34" t="s">
        <v>15</v>
      </c>
      <c r="B5" s="34"/>
      <c r="C5" s="34"/>
      <c r="D5" s="34"/>
      <c r="E5" s="34"/>
      <c r="F5" s="34"/>
      <c r="G5" s="34"/>
      <c r="H5" s="3"/>
      <c r="I5" s="3"/>
    </row>
    <row r="6" spans="1:9" ht="15.75">
      <c r="A6" s="33" t="s">
        <v>7</v>
      </c>
      <c r="B6" s="33"/>
      <c r="C6" s="33"/>
      <c r="D6" s="33"/>
      <c r="E6" s="33"/>
      <c r="F6" s="33"/>
      <c r="G6" s="3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29" t="s">
        <v>10</v>
      </c>
      <c r="B8" s="29"/>
      <c r="C8" s="29"/>
      <c r="D8" s="29"/>
      <c r="E8" s="29"/>
      <c r="F8" s="29"/>
      <c r="G8" s="29"/>
      <c r="H8" s="3"/>
      <c r="I8" s="3"/>
    </row>
    <row r="9" spans="1:9" ht="15.75">
      <c r="A9" s="28" t="s">
        <v>6</v>
      </c>
      <c r="B9" s="26" t="s">
        <v>8</v>
      </c>
      <c r="C9" s="28" t="s">
        <v>3</v>
      </c>
      <c r="D9" s="26" t="s">
        <v>0</v>
      </c>
      <c r="E9" s="30" t="s">
        <v>5</v>
      </c>
      <c r="F9" s="28" t="s">
        <v>2</v>
      </c>
      <c r="G9" s="28" t="s">
        <v>4</v>
      </c>
      <c r="H9" s="3"/>
      <c r="I9" s="3"/>
    </row>
    <row r="10" spans="1:9" s="2" customFormat="1" ht="15.75">
      <c r="A10" s="28"/>
      <c r="B10" s="27"/>
      <c r="C10" s="28"/>
      <c r="D10" s="27"/>
      <c r="E10" s="30"/>
      <c r="F10" s="28"/>
      <c r="G10" s="28"/>
      <c r="H10" s="3"/>
      <c r="I10" s="3"/>
    </row>
    <row r="11" spans="1:9" s="2" customFormat="1" ht="31.5">
      <c r="A11" s="4" t="s">
        <v>28</v>
      </c>
      <c r="B11" s="21" t="s">
        <v>68</v>
      </c>
      <c r="C11" s="21" t="s">
        <v>27</v>
      </c>
      <c r="D11" s="13" t="s">
        <v>18</v>
      </c>
      <c r="E11" s="22">
        <v>225</v>
      </c>
      <c r="F11" s="23">
        <f>G11/E11</f>
        <v>33</v>
      </c>
      <c r="G11" s="14">
        <v>7425</v>
      </c>
      <c r="H11" s="3"/>
      <c r="I11" s="3"/>
    </row>
    <row r="12" spans="1:9" s="2" customFormat="1" ht="30">
      <c r="A12" s="4" t="s">
        <v>29</v>
      </c>
      <c r="B12" s="25" t="s">
        <v>75</v>
      </c>
      <c r="C12" s="21" t="s">
        <v>27</v>
      </c>
      <c r="D12" s="13" t="s">
        <v>18</v>
      </c>
      <c r="E12" s="22">
        <v>225</v>
      </c>
      <c r="F12" s="23">
        <f>G12/E12</f>
        <v>31.98</v>
      </c>
      <c r="G12" s="14">
        <v>7195.5</v>
      </c>
      <c r="H12" s="3"/>
      <c r="I12" s="3"/>
    </row>
    <row r="13" spans="1:9" s="2" customFormat="1" ht="30">
      <c r="A13" s="4" t="s">
        <v>30</v>
      </c>
      <c r="B13" s="25" t="s">
        <v>74</v>
      </c>
      <c r="C13" s="21" t="s">
        <v>27</v>
      </c>
      <c r="D13" s="13" t="s">
        <v>18</v>
      </c>
      <c r="E13" s="22">
        <v>203.1</v>
      </c>
      <c r="F13" s="23">
        <f>G13/E13</f>
        <v>92.0400295420975</v>
      </c>
      <c r="G13" s="14">
        <v>18693.33</v>
      </c>
      <c r="H13" s="3"/>
      <c r="I13" s="3"/>
    </row>
    <row r="14" spans="1:9" s="2" customFormat="1" ht="15.75">
      <c r="A14" s="4" t="s">
        <v>32</v>
      </c>
      <c r="B14" s="21" t="s">
        <v>31</v>
      </c>
      <c r="C14" s="21" t="s">
        <v>31</v>
      </c>
      <c r="D14" s="13" t="s">
        <v>18</v>
      </c>
      <c r="E14" s="22">
        <v>2526</v>
      </c>
      <c r="F14" s="23">
        <f>G14/E14</f>
        <v>11.280019794140935</v>
      </c>
      <c r="G14" s="14">
        <v>28493.33</v>
      </c>
      <c r="H14" s="3"/>
      <c r="I14" s="3"/>
    </row>
    <row r="15" spans="1:9" s="2" customFormat="1" ht="15.75">
      <c r="A15" s="4" t="s">
        <v>33</v>
      </c>
      <c r="B15" s="21" t="s">
        <v>31</v>
      </c>
      <c r="C15" s="21" t="s">
        <v>31</v>
      </c>
      <c r="D15" s="13" t="s">
        <v>18</v>
      </c>
      <c r="E15" s="22">
        <v>2547.6</v>
      </c>
      <c r="F15" s="23">
        <f>G15/E15</f>
        <v>12.540018056209767</v>
      </c>
      <c r="G15" s="14">
        <v>31946.95</v>
      </c>
      <c r="H15" s="3"/>
      <c r="I15" s="3"/>
    </row>
    <row r="16" spans="1:9" s="2" customFormat="1" ht="31.5">
      <c r="A16" s="4" t="s">
        <v>34</v>
      </c>
      <c r="B16" s="21" t="s">
        <v>68</v>
      </c>
      <c r="C16" s="21" t="s">
        <v>68</v>
      </c>
      <c r="D16" s="13" t="s">
        <v>18</v>
      </c>
      <c r="E16" s="22">
        <v>525.07</v>
      </c>
      <c r="F16" s="23">
        <f aca="true" t="shared" si="0" ref="F16:F25">G16/E16</f>
        <v>16.199992381968116</v>
      </c>
      <c r="G16" s="14">
        <v>8506.13</v>
      </c>
      <c r="H16" s="3"/>
      <c r="I16" s="3"/>
    </row>
    <row r="17" spans="1:9" s="2" customFormat="1" ht="31.5">
      <c r="A17" s="4" t="s">
        <v>35</v>
      </c>
      <c r="B17" s="21" t="s">
        <v>69</v>
      </c>
      <c r="C17" s="21" t="s">
        <v>68</v>
      </c>
      <c r="D17" s="13" t="s">
        <v>18</v>
      </c>
      <c r="E17" s="22">
        <v>75.15</v>
      </c>
      <c r="F17" s="23">
        <f t="shared" si="0"/>
        <v>23.999999999999996</v>
      </c>
      <c r="G17" s="14">
        <v>1803.6</v>
      </c>
      <c r="H17" s="3"/>
      <c r="I17" s="3"/>
    </row>
    <row r="18" spans="1:9" s="2" customFormat="1" ht="31.5">
      <c r="A18" s="4" t="s">
        <v>36</v>
      </c>
      <c r="B18" s="21" t="s">
        <v>68</v>
      </c>
      <c r="C18" s="21" t="s">
        <v>37</v>
      </c>
      <c r="D18" s="13" t="s">
        <v>18</v>
      </c>
      <c r="E18" s="22">
        <v>60</v>
      </c>
      <c r="F18" s="23">
        <f t="shared" si="0"/>
        <v>24.000166666666665</v>
      </c>
      <c r="G18" s="14">
        <v>1440.01</v>
      </c>
      <c r="H18" s="3"/>
      <c r="I18" s="3"/>
    </row>
    <row r="19" spans="1:9" s="2" customFormat="1" ht="15.75">
      <c r="A19" s="4" t="s">
        <v>41</v>
      </c>
      <c r="B19" s="21" t="s">
        <v>82</v>
      </c>
      <c r="C19" s="21" t="s">
        <v>40</v>
      </c>
      <c r="D19" s="13" t="s">
        <v>18</v>
      </c>
      <c r="E19" s="22">
        <v>200</v>
      </c>
      <c r="F19" s="23">
        <f t="shared" si="0"/>
        <v>30.16</v>
      </c>
      <c r="G19" s="14">
        <v>6032</v>
      </c>
      <c r="H19" s="3"/>
      <c r="I19" s="3"/>
    </row>
    <row r="20" spans="1:9" s="2" customFormat="1" ht="31.5">
      <c r="A20" s="4" t="s">
        <v>50</v>
      </c>
      <c r="B20" s="21" t="s">
        <v>72</v>
      </c>
      <c r="C20" s="21" t="s">
        <v>49</v>
      </c>
      <c r="D20" s="13" t="s">
        <v>18</v>
      </c>
      <c r="E20" s="22">
        <v>200</v>
      </c>
      <c r="F20" s="23">
        <f t="shared" si="0"/>
        <v>92.52</v>
      </c>
      <c r="G20" s="14">
        <v>18504</v>
      </c>
      <c r="H20" s="3"/>
      <c r="I20" s="3"/>
    </row>
    <row r="21" spans="1:9" s="2" customFormat="1" ht="15.75">
      <c r="A21" s="4" t="s">
        <v>52</v>
      </c>
      <c r="B21" s="21" t="s">
        <v>76</v>
      </c>
      <c r="C21" s="21" t="s">
        <v>51</v>
      </c>
      <c r="D21" s="13" t="s">
        <v>18</v>
      </c>
      <c r="E21" s="22">
        <v>227</v>
      </c>
      <c r="F21" s="23">
        <f t="shared" si="0"/>
        <v>35</v>
      </c>
      <c r="G21" s="14">
        <v>7945</v>
      </c>
      <c r="H21" s="3"/>
      <c r="I21" s="3"/>
    </row>
    <row r="22" spans="1:9" s="2" customFormat="1" ht="15.75">
      <c r="A22" s="4" t="s">
        <v>53</v>
      </c>
      <c r="B22" s="21" t="s">
        <v>76</v>
      </c>
      <c r="C22" s="21" t="s">
        <v>51</v>
      </c>
      <c r="D22" s="13" t="s">
        <v>18</v>
      </c>
      <c r="E22" s="22">
        <v>151</v>
      </c>
      <c r="F22" s="23">
        <f t="shared" si="0"/>
        <v>32</v>
      </c>
      <c r="G22" s="14">
        <v>4832</v>
      </c>
      <c r="H22" s="3"/>
      <c r="I22" s="3"/>
    </row>
    <row r="23" spans="1:9" s="2" customFormat="1" ht="15.75">
      <c r="A23" s="4" t="s">
        <v>54</v>
      </c>
      <c r="B23" s="21" t="s">
        <v>76</v>
      </c>
      <c r="C23" s="21" t="s">
        <v>51</v>
      </c>
      <c r="D23" s="13" t="s">
        <v>18</v>
      </c>
      <c r="E23" s="22">
        <v>10</v>
      </c>
      <c r="F23" s="23">
        <f t="shared" si="0"/>
        <v>40</v>
      </c>
      <c r="G23" s="14">
        <v>400</v>
      </c>
      <c r="H23" s="3"/>
      <c r="I23" s="3"/>
    </row>
    <row r="24" spans="1:9" s="2" customFormat="1" ht="15.75">
      <c r="A24" s="4" t="s">
        <v>55</v>
      </c>
      <c r="B24" s="21" t="s">
        <v>76</v>
      </c>
      <c r="C24" s="21" t="s">
        <v>51</v>
      </c>
      <c r="D24" s="13" t="s">
        <v>18</v>
      </c>
      <c r="E24" s="22">
        <v>152</v>
      </c>
      <c r="F24" s="23">
        <f t="shared" si="0"/>
        <v>35</v>
      </c>
      <c r="G24" s="14">
        <v>5320</v>
      </c>
      <c r="H24" s="3"/>
      <c r="I24" s="3"/>
    </row>
    <row r="25" spans="1:9" s="2" customFormat="1" ht="15.75">
      <c r="A25" s="4" t="s">
        <v>56</v>
      </c>
      <c r="B25" s="21" t="s">
        <v>77</v>
      </c>
      <c r="C25" s="21" t="s">
        <v>51</v>
      </c>
      <c r="D25" s="13" t="s">
        <v>18</v>
      </c>
      <c r="E25" s="22">
        <v>1000</v>
      </c>
      <c r="F25" s="23">
        <f t="shared" si="0"/>
        <v>6.8</v>
      </c>
      <c r="G25" s="14">
        <v>6800</v>
      </c>
      <c r="H25" s="3"/>
      <c r="I25" s="3"/>
    </row>
    <row r="26" spans="1:7" ht="15.75">
      <c r="A26" s="3"/>
      <c r="B26" s="3"/>
      <c r="D26" s="3"/>
      <c r="E26" s="5"/>
      <c r="F26" s="5"/>
      <c r="G26" s="10"/>
    </row>
    <row r="27" spans="1:7" ht="15.75" customHeight="1">
      <c r="A27" s="36" t="s">
        <v>11</v>
      </c>
      <c r="B27" s="36"/>
      <c r="C27" s="36"/>
      <c r="D27" s="36"/>
      <c r="E27" s="36"/>
      <c r="F27" s="36"/>
      <c r="G27" s="36"/>
    </row>
    <row r="28" spans="1:7" ht="15.75">
      <c r="A28" s="28" t="s">
        <v>6</v>
      </c>
      <c r="B28" s="26" t="s">
        <v>8</v>
      </c>
      <c r="C28" s="28" t="s">
        <v>3</v>
      </c>
      <c r="D28" s="26" t="s">
        <v>0</v>
      </c>
      <c r="E28" s="30" t="s">
        <v>5</v>
      </c>
      <c r="F28" s="28" t="s">
        <v>2</v>
      </c>
      <c r="G28" s="28" t="s">
        <v>4</v>
      </c>
    </row>
    <row r="29" spans="1:7" ht="15.75">
      <c r="A29" s="28"/>
      <c r="B29" s="27"/>
      <c r="C29" s="28"/>
      <c r="D29" s="27"/>
      <c r="E29" s="30"/>
      <c r="F29" s="28"/>
      <c r="G29" s="28"/>
    </row>
    <row r="30" spans="1:7" ht="15.75">
      <c r="A30" s="4" t="s">
        <v>17</v>
      </c>
      <c r="B30" s="4" t="s">
        <v>80</v>
      </c>
      <c r="C30" s="4" t="s">
        <v>16</v>
      </c>
      <c r="D30" s="1" t="s">
        <v>18</v>
      </c>
      <c r="E30" s="11">
        <v>28</v>
      </c>
      <c r="F30" s="9">
        <f aca="true" t="shared" si="1" ref="F30:F46">G30/E30</f>
        <v>42.96</v>
      </c>
      <c r="G30" s="9">
        <v>1202.88</v>
      </c>
    </row>
    <row r="31" spans="1:7" ht="15.75">
      <c r="A31" s="4" t="s">
        <v>19</v>
      </c>
      <c r="B31" s="4" t="s">
        <v>73</v>
      </c>
      <c r="C31" s="4" t="s">
        <v>16</v>
      </c>
      <c r="D31" s="1" t="s">
        <v>18</v>
      </c>
      <c r="E31" s="11">
        <v>20.1</v>
      </c>
      <c r="F31" s="9">
        <f t="shared" si="1"/>
        <v>67.8</v>
      </c>
      <c r="G31" s="9">
        <v>1362.78</v>
      </c>
    </row>
    <row r="32" spans="1:7" ht="15.75">
      <c r="A32" s="4" t="s">
        <v>20</v>
      </c>
      <c r="B32" s="4" t="s">
        <v>73</v>
      </c>
      <c r="C32" s="4" t="s">
        <v>16</v>
      </c>
      <c r="D32" s="1" t="s">
        <v>18</v>
      </c>
      <c r="E32" s="24">
        <v>60.61</v>
      </c>
      <c r="F32" s="9">
        <f t="shared" si="1"/>
        <v>54</v>
      </c>
      <c r="G32" s="9">
        <v>3272.94</v>
      </c>
    </row>
    <row r="33" spans="1:7" ht="31.5">
      <c r="A33" s="4" t="s">
        <v>21</v>
      </c>
      <c r="B33" s="4" t="s">
        <v>79</v>
      </c>
      <c r="C33" s="4" t="s">
        <v>16</v>
      </c>
      <c r="D33" s="1" t="s">
        <v>18</v>
      </c>
      <c r="E33" s="11">
        <v>10</v>
      </c>
      <c r="F33" s="9">
        <f t="shared" si="1"/>
        <v>66</v>
      </c>
      <c r="G33" s="9">
        <v>660</v>
      </c>
    </row>
    <row r="34" spans="1:7" ht="15.75">
      <c r="A34" s="4" t="s">
        <v>22</v>
      </c>
      <c r="B34" s="4" t="s">
        <v>78</v>
      </c>
      <c r="C34" s="4" t="s">
        <v>16</v>
      </c>
      <c r="D34" s="1" t="s">
        <v>18</v>
      </c>
      <c r="E34" s="11">
        <v>58.5</v>
      </c>
      <c r="F34" s="9">
        <f t="shared" si="1"/>
        <v>21.599999999999998</v>
      </c>
      <c r="G34" s="9">
        <v>1263.6</v>
      </c>
    </row>
    <row r="35" spans="1:7" ht="15.75">
      <c r="A35" s="4" t="s">
        <v>23</v>
      </c>
      <c r="B35" s="4" t="s">
        <v>78</v>
      </c>
      <c r="C35" s="4" t="s">
        <v>16</v>
      </c>
      <c r="D35" s="1" t="s">
        <v>18</v>
      </c>
      <c r="E35" s="11">
        <v>30</v>
      </c>
      <c r="F35" s="9">
        <f t="shared" si="1"/>
        <v>22.2</v>
      </c>
      <c r="G35" s="9">
        <v>666</v>
      </c>
    </row>
    <row r="36" spans="1:7" ht="15.75">
      <c r="A36" s="4" t="s">
        <v>24</v>
      </c>
      <c r="B36" s="4" t="s">
        <v>73</v>
      </c>
      <c r="C36" s="4" t="s">
        <v>16</v>
      </c>
      <c r="D36" s="1" t="s">
        <v>18</v>
      </c>
      <c r="E36" s="24">
        <v>20.54</v>
      </c>
      <c r="F36" s="9">
        <f t="shared" si="1"/>
        <v>57</v>
      </c>
      <c r="G36" s="9">
        <v>1170.78</v>
      </c>
    </row>
    <row r="37" spans="1:7" ht="15.75">
      <c r="A37" s="4" t="s">
        <v>25</v>
      </c>
      <c r="B37" s="4" t="s">
        <v>73</v>
      </c>
      <c r="C37" s="4" t="s">
        <v>16</v>
      </c>
      <c r="D37" s="1" t="s">
        <v>18</v>
      </c>
      <c r="E37" s="24">
        <v>19.94</v>
      </c>
      <c r="F37" s="9">
        <f t="shared" si="1"/>
        <v>57.00050150451353</v>
      </c>
      <c r="G37" s="9">
        <v>1136.59</v>
      </c>
    </row>
    <row r="38" spans="1:7" ht="15.75">
      <c r="A38" s="4" t="s">
        <v>26</v>
      </c>
      <c r="B38" s="4" t="s">
        <v>73</v>
      </c>
      <c r="C38" s="4" t="s">
        <v>16</v>
      </c>
      <c r="D38" s="1" t="s">
        <v>18</v>
      </c>
      <c r="E38" s="24">
        <v>60.93</v>
      </c>
      <c r="F38" s="9">
        <f t="shared" si="1"/>
        <v>51</v>
      </c>
      <c r="G38" s="9">
        <v>3107.43</v>
      </c>
    </row>
    <row r="39" spans="1:7" ht="15.75">
      <c r="A39" s="4" t="s">
        <v>39</v>
      </c>
      <c r="B39" s="4" t="s">
        <v>63</v>
      </c>
      <c r="C39" s="4" t="s">
        <v>38</v>
      </c>
      <c r="D39" s="1" t="s">
        <v>18</v>
      </c>
      <c r="E39" s="11">
        <v>500</v>
      </c>
      <c r="F39" s="9">
        <f>G39/E39</f>
        <v>11.19</v>
      </c>
      <c r="G39" s="9">
        <v>5595</v>
      </c>
    </row>
    <row r="40" spans="1:7" ht="15.75">
      <c r="A40" s="4" t="s">
        <v>43</v>
      </c>
      <c r="B40" s="4" t="s">
        <v>70</v>
      </c>
      <c r="C40" s="4" t="s">
        <v>42</v>
      </c>
      <c r="D40" s="1" t="s">
        <v>18</v>
      </c>
      <c r="E40" s="24">
        <v>180</v>
      </c>
      <c r="F40" s="9">
        <f t="shared" si="1"/>
        <v>29.770000000000003</v>
      </c>
      <c r="G40" s="9">
        <v>5358.6</v>
      </c>
    </row>
    <row r="41" spans="1:7" ht="15.75">
      <c r="A41" s="4" t="s">
        <v>44</v>
      </c>
      <c r="B41" s="4" t="s">
        <v>71</v>
      </c>
      <c r="C41" s="4" t="s">
        <v>42</v>
      </c>
      <c r="D41" s="1" t="s">
        <v>18</v>
      </c>
      <c r="E41" s="24">
        <v>207</v>
      </c>
      <c r="F41" s="9">
        <f t="shared" si="1"/>
        <v>53.39</v>
      </c>
      <c r="G41" s="9">
        <v>11051.73</v>
      </c>
    </row>
    <row r="42" spans="1:7" ht="15.75">
      <c r="A42" s="4" t="s">
        <v>45</v>
      </c>
      <c r="B42" s="4" t="s">
        <v>71</v>
      </c>
      <c r="C42" s="4" t="s">
        <v>42</v>
      </c>
      <c r="D42" s="1" t="s">
        <v>18</v>
      </c>
      <c r="E42" s="24">
        <v>196</v>
      </c>
      <c r="F42" s="9">
        <f t="shared" si="1"/>
        <v>37.25</v>
      </c>
      <c r="G42" s="9">
        <v>7301</v>
      </c>
    </row>
    <row r="43" spans="1:7" ht="47.25">
      <c r="A43" s="4" t="s">
        <v>58</v>
      </c>
      <c r="B43" s="4" t="s">
        <v>64</v>
      </c>
      <c r="C43" s="4" t="s">
        <v>57</v>
      </c>
      <c r="D43" s="1" t="s">
        <v>18</v>
      </c>
      <c r="E43" s="24">
        <v>330</v>
      </c>
      <c r="F43" s="9">
        <f t="shared" si="1"/>
        <v>110.4</v>
      </c>
      <c r="G43" s="9">
        <v>36432</v>
      </c>
    </row>
    <row r="44" spans="1:7" ht="15.75">
      <c r="A44" s="4" t="s">
        <v>59</v>
      </c>
      <c r="B44" s="4" t="s">
        <v>65</v>
      </c>
      <c r="C44" s="4" t="s">
        <v>57</v>
      </c>
      <c r="D44" s="1" t="s">
        <v>18</v>
      </c>
      <c r="E44" s="24">
        <v>55</v>
      </c>
      <c r="F44" s="9">
        <f t="shared" si="1"/>
        <v>103.5</v>
      </c>
      <c r="G44" s="9">
        <v>5692.5</v>
      </c>
    </row>
    <row r="45" spans="1:7" ht="15.75">
      <c r="A45" s="4" t="s">
        <v>61</v>
      </c>
      <c r="B45" s="4" t="s">
        <v>67</v>
      </c>
      <c r="C45" s="4" t="s">
        <v>60</v>
      </c>
      <c r="D45" s="1" t="s">
        <v>18</v>
      </c>
      <c r="E45" s="24">
        <v>450</v>
      </c>
      <c r="F45" s="9">
        <f t="shared" si="1"/>
        <v>48.05</v>
      </c>
      <c r="G45" s="9">
        <v>21622.5</v>
      </c>
    </row>
    <row r="46" spans="1:7" ht="15.75">
      <c r="A46" s="4" t="s">
        <v>62</v>
      </c>
      <c r="B46" s="4" t="s">
        <v>66</v>
      </c>
      <c r="C46" s="4" t="s">
        <v>60</v>
      </c>
      <c r="D46" s="1" t="s">
        <v>18</v>
      </c>
      <c r="E46" s="24">
        <v>400</v>
      </c>
      <c r="F46" s="9">
        <f t="shared" si="1"/>
        <v>12.86</v>
      </c>
      <c r="G46" s="9">
        <v>5144</v>
      </c>
    </row>
    <row r="47" spans="1:7" ht="15.75">
      <c r="A47" s="38" t="s">
        <v>83</v>
      </c>
      <c r="B47" s="38" t="s">
        <v>90</v>
      </c>
      <c r="C47" s="38" t="s">
        <v>84</v>
      </c>
      <c r="D47" s="37" t="s">
        <v>18</v>
      </c>
      <c r="E47" s="40">
        <v>49.5</v>
      </c>
      <c r="F47" s="39">
        <v>37</v>
      </c>
      <c r="G47" s="39">
        <v>1831.5</v>
      </c>
    </row>
    <row r="48" spans="1:7" ht="15.75">
      <c r="A48" s="38" t="s">
        <v>85</v>
      </c>
      <c r="B48" s="38" t="s">
        <v>89</v>
      </c>
      <c r="C48" s="38" t="s">
        <v>84</v>
      </c>
      <c r="D48" s="37" t="s">
        <v>18</v>
      </c>
      <c r="E48" s="40">
        <v>60</v>
      </c>
      <c r="F48" s="39">
        <v>23.31</v>
      </c>
      <c r="G48" s="39">
        <v>1398.6</v>
      </c>
    </row>
    <row r="49" spans="1:7" ht="31.5">
      <c r="A49" s="38" t="s">
        <v>86</v>
      </c>
      <c r="B49" s="38" t="s">
        <v>88</v>
      </c>
      <c r="C49" s="38" t="s">
        <v>84</v>
      </c>
      <c r="D49" s="37" t="s">
        <v>87</v>
      </c>
      <c r="E49" s="40">
        <v>2160</v>
      </c>
      <c r="F49" s="39">
        <v>2</v>
      </c>
      <c r="G49" s="39">
        <v>4320</v>
      </c>
    </row>
    <row r="50" spans="1:7" ht="15.75">
      <c r="A50" s="12"/>
      <c r="B50" s="12"/>
      <c r="C50" s="12"/>
      <c r="D50" s="3"/>
      <c r="E50" s="15"/>
      <c r="F50" s="10"/>
      <c r="G50" s="10"/>
    </row>
    <row r="51" spans="1:7" ht="18.75" customHeight="1">
      <c r="A51" s="35" t="s">
        <v>12</v>
      </c>
      <c r="B51" s="35"/>
      <c r="C51" s="35"/>
      <c r="D51" s="35"/>
      <c r="E51" s="35"/>
      <c r="F51" s="35"/>
      <c r="G51" s="35"/>
    </row>
    <row r="52" spans="1:7" ht="15.75">
      <c r="A52" s="28" t="s">
        <v>6</v>
      </c>
      <c r="B52" s="26" t="s">
        <v>8</v>
      </c>
      <c r="C52" s="28" t="s">
        <v>3</v>
      </c>
      <c r="D52" s="26" t="s">
        <v>0</v>
      </c>
      <c r="E52" s="30" t="s">
        <v>5</v>
      </c>
      <c r="F52" s="28" t="s">
        <v>2</v>
      </c>
      <c r="G52" s="28" t="s">
        <v>4</v>
      </c>
    </row>
    <row r="53" spans="1:8" ht="15.75">
      <c r="A53" s="28"/>
      <c r="B53" s="27"/>
      <c r="C53" s="28"/>
      <c r="D53" s="27"/>
      <c r="E53" s="30"/>
      <c r="F53" s="28"/>
      <c r="G53" s="28"/>
      <c r="H53" s="5"/>
    </row>
    <row r="54" spans="1:8" ht="15.75">
      <c r="A54" s="4" t="s">
        <v>47</v>
      </c>
      <c r="B54" s="4" t="s">
        <v>81</v>
      </c>
      <c r="C54" s="4" t="s">
        <v>46</v>
      </c>
      <c r="D54" s="1" t="s">
        <v>18</v>
      </c>
      <c r="E54" s="24">
        <v>300</v>
      </c>
      <c r="F54" s="9">
        <f>G54/E54</f>
        <v>6</v>
      </c>
      <c r="G54" s="9">
        <v>1800</v>
      </c>
      <c r="H54" s="5"/>
    </row>
    <row r="55" spans="1:8" ht="15.75">
      <c r="A55" s="4" t="s">
        <v>48</v>
      </c>
      <c r="B55" s="4" t="s">
        <v>81</v>
      </c>
      <c r="C55" s="4" t="s">
        <v>46</v>
      </c>
      <c r="D55" s="1" t="s">
        <v>18</v>
      </c>
      <c r="E55" s="24">
        <v>300</v>
      </c>
      <c r="F55" s="9">
        <f>G55/E55</f>
        <v>7.2</v>
      </c>
      <c r="G55" s="9">
        <v>2160</v>
      </c>
      <c r="H55" s="5"/>
    </row>
    <row r="56" spans="1:8" ht="15.75">
      <c r="A56" s="12"/>
      <c r="B56" s="12"/>
      <c r="C56" s="12"/>
      <c r="D56" s="3"/>
      <c r="E56" s="15"/>
      <c r="F56" s="10"/>
      <c r="G56" s="10"/>
      <c r="H56" s="5"/>
    </row>
    <row r="57" spans="1:8" ht="15.75">
      <c r="A57" s="12"/>
      <c r="B57" s="12"/>
      <c r="C57" s="12"/>
      <c r="D57" s="3"/>
      <c r="E57" s="15"/>
      <c r="F57" s="10"/>
      <c r="G57" s="10"/>
      <c r="H57" s="5"/>
    </row>
    <row r="58" spans="1:3" ht="18.75">
      <c r="A58" s="16" t="s">
        <v>9</v>
      </c>
      <c r="B58" s="16"/>
      <c r="C58" s="20" t="s">
        <v>91</v>
      </c>
    </row>
    <row r="59" spans="1:3" ht="18.75">
      <c r="A59" s="16"/>
      <c r="B59" s="16"/>
      <c r="C59" s="20"/>
    </row>
    <row r="60" spans="1:4" s="19" customFormat="1" ht="22.5" customHeight="1">
      <c r="A60" s="41" t="s">
        <v>92</v>
      </c>
      <c r="B60" s="41"/>
      <c r="C60" s="17"/>
      <c r="D60" s="18"/>
    </row>
    <row r="61" spans="1:2" ht="15.75">
      <c r="A61" s="3"/>
      <c r="B61" s="3"/>
    </row>
    <row r="62" spans="1:2" ht="15.75">
      <c r="A62" s="3"/>
      <c r="B62" s="3"/>
    </row>
    <row r="63" spans="1:2" ht="15.75">
      <c r="A63" s="3"/>
      <c r="B63" s="3"/>
    </row>
    <row r="64" spans="1:2" ht="15.75">
      <c r="A64" s="3"/>
      <c r="B64" s="3"/>
    </row>
    <row r="65" spans="1:2" ht="15.75">
      <c r="A65" s="3"/>
      <c r="B65" s="3"/>
    </row>
    <row r="66" spans="1:2" ht="15.75">
      <c r="A66" s="3"/>
      <c r="B66" s="3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</sheetData>
  <sheetProtection/>
  <mergeCells count="30">
    <mergeCell ref="A60:B60"/>
    <mergeCell ref="C28:C29"/>
    <mergeCell ref="A27:G27"/>
    <mergeCell ref="F9:F10"/>
    <mergeCell ref="G9:G10"/>
    <mergeCell ref="E9:E10"/>
    <mergeCell ref="D9:D10"/>
    <mergeCell ref="C9:C10"/>
    <mergeCell ref="A9:A10"/>
    <mergeCell ref="B9:B10"/>
    <mergeCell ref="D52:D53"/>
    <mergeCell ref="A1:G1"/>
    <mergeCell ref="A3:G3"/>
    <mergeCell ref="A4:G4"/>
    <mergeCell ref="A5:G5"/>
    <mergeCell ref="A6:G6"/>
    <mergeCell ref="A51:G51"/>
    <mergeCell ref="F28:F29"/>
    <mergeCell ref="E28:E29"/>
    <mergeCell ref="G28:G29"/>
    <mergeCell ref="B52:B53"/>
    <mergeCell ref="D28:D29"/>
    <mergeCell ref="A28:A29"/>
    <mergeCell ref="B28:B29"/>
    <mergeCell ref="A8:G8"/>
    <mergeCell ref="E52:E53"/>
    <mergeCell ref="F52:F53"/>
    <mergeCell ref="G52:G53"/>
    <mergeCell ref="A52:A53"/>
    <mergeCell ref="C52:C53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2019-03-05T11:33:33Z</dcterms:modified>
  <cp:category/>
  <cp:version/>
  <cp:contentType/>
  <cp:contentStatus/>
</cp:coreProperties>
</file>